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120" activeTab="2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'стр.1'!$A$1:$FD$83</definedName>
    <definedName name="_xlnm.Print_Area" localSheetId="1">'стр.2'!$A$1:$FJ$73</definedName>
    <definedName name="_xlnm.Print_Area" localSheetId="2">'стр.3_4'!$A$1:$FJ$36</definedName>
  </definedNames>
  <calcPr fullCalcOnLoad="1"/>
</workbook>
</file>

<file path=xl/sharedStrings.xml><?xml version="1.0" encoding="utf-8"?>
<sst xmlns="http://schemas.openxmlformats.org/spreadsheetml/2006/main" count="586" uniqueCount="197">
  <si>
    <t>Наименование показателя</t>
  </si>
  <si>
    <t>в валюте</t>
  </si>
  <si>
    <t>СОГЛАСОВАНО</t>
  </si>
  <si>
    <t>(подпись)</t>
  </si>
  <si>
    <t>(расшифровка подписи)</t>
  </si>
  <si>
    <t>"</t>
  </si>
  <si>
    <t xml:space="preserve"> г.</t>
  </si>
  <si>
    <t>КОДЫ</t>
  </si>
  <si>
    <t>0501012</t>
  </si>
  <si>
    <t>383</t>
  </si>
  <si>
    <t>Форма по ОКУД</t>
  </si>
  <si>
    <t>Дата</t>
  </si>
  <si>
    <t>по ОКЕИ</t>
  </si>
  <si>
    <t>БЮДЖЕТНАЯ СМЕТА НА 20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</si>
  <si>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</si>
  <si>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</si>
  <si>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</si>
  <si>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</si>
  <si>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</si>
  <si>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</si>
  <si>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</si>
  <si>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</si>
  <si>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</si>
  <si>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</si>
  <si>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</si>
  <si>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</si>
  <si>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</si>
  <si>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</si>
  <si>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</si>
  <si>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</si>
  <si>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Приложение № 1</t>
  </si>
  <si>
    <t>наименование главного распорядителя (распорядителя) бюджетных средств; учреждения)</t>
  </si>
  <si>
    <t>Код по бюджетной классификации 
Российской Федерации</t>
  </si>
  <si>
    <t>вид 
расходов</t>
  </si>
  <si>
    <t>Код аналитического показателя ****</t>
  </si>
  <si>
    <t xml:space="preserve">Всего </t>
  </si>
  <si>
    <t xml:space="preserve">Итого по коду БК </t>
  </si>
  <si>
    <t>Сумма</t>
  </si>
  <si>
    <t>х</t>
  </si>
  <si>
    <t>в рублях 
(рублевом эквиваленте)</t>
  </si>
  <si>
    <t>код валюты по ОКВ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</si>
  <si>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</si>
  <si>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</si>
  <si>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</si>
  <si>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</si>
  <si>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</si>
  <si>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</si>
  <si>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</si>
  <si>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(наименование должности лица, утверждающего смету;</t>
  </si>
  <si>
    <t>(НА 20</t>
  </si>
  <si>
    <t>и 20</t>
  </si>
  <si>
    <t xml:space="preserve"> г.**</t>
  </si>
  <si>
    <t>Раздел 2. Лимиты бюджетных обязательств по расходам получателя бюджетных средств ***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</si>
  <si>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</si>
  <si>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</si>
  <si>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</si>
  <si>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(фамилия, инициалы)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</si>
  <si>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</si>
  <si>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</si>
  <si>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  </r>
  </si>
  <si>
    <t>* В случае утверждения закона (решения) о бюджете на очередной финансовый год и плановый период.</t>
  </si>
  <si>
    <t>** Указывается дата подписания сметы, в случае утверждения сметы руководителем учреждения - дата утверждения сметы.</t>
  </si>
  <si>
    <t xml:space="preserve"> ГОДОВ*) </t>
  </si>
  <si>
    <t>ФИНАНСОВЫЙ ГОД И ПЛАНОВЫЙ ПЕРИОД  20</t>
  </si>
  <si>
    <t>код валюты 
по ОКВ</t>
  </si>
  <si>
    <t>целевая 
статья</t>
  </si>
  <si>
    <t>19</t>
  </si>
  <si>
    <t>20</t>
  </si>
  <si>
    <t>21</t>
  </si>
  <si>
    <t>Раздел 4. СПРАВОЧНО: Бюджетные ассигнования на исполнение публичных нормативных обязательств</t>
  </si>
  <si>
    <t>Начальник Управления образования Яранского района</t>
  </si>
  <si>
    <t>903</t>
  </si>
  <si>
    <t>01</t>
  </si>
  <si>
    <t>04</t>
  </si>
  <si>
    <t>244</t>
  </si>
  <si>
    <t>211</t>
  </si>
  <si>
    <t>213</t>
  </si>
  <si>
    <t>221</t>
  </si>
  <si>
    <t>07</t>
  </si>
  <si>
    <t>09</t>
  </si>
  <si>
    <t>10</t>
  </si>
  <si>
    <t>111</t>
  </si>
  <si>
    <t>02</t>
  </si>
  <si>
    <t>05</t>
  </si>
  <si>
    <t>06</t>
  </si>
  <si>
    <t>Бухгалтер</t>
  </si>
  <si>
    <t>2-12-08</t>
  </si>
  <si>
    <t>Заработная плата</t>
  </si>
  <si>
    <t>Начисления на выплаты по оплате труда</t>
  </si>
  <si>
    <t>Услуги связи</t>
  </si>
  <si>
    <t>Увеличение стоимости материальных запасов</t>
  </si>
  <si>
    <t>Главный бухгалтер</t>
  </si>
  <si>
    <t>Шефер Е.В.</t>
  </si>
  <si>
    <t>Управление образования Яранского муниципального района Кировской области</t>
  </si>
  <si>
    <t>бюджет муниципального образования  Яранский муниципальный район</t>
  </si>
  <si>
    <t>0290002020</t>
  </si>
  <si>
    <t>112</t>
  </si>
  <si>
    <t>119</t>
  </si>
  <si>
    <t>223.01</t>
  </si>
  <si>
    <t>223.03</t>
  </si>
  <si>
    <t>223.02</t>
  </si>
  <si>
    <t>223.04</t>
  </si>
  <si>
    <t>225</t>
  </si>
  <si>
    <t>225.09</t>
  </si>
  <si>
    <t>226</t>
  </si>
  <si>
    <t>851</t>
  </si>
  <si>
    <t>291.11</t>
  </si>
  <si>
    <t>291.89.11</t>
  </si>
  <si>
    <t>Прочие работы, услуги</t>
  </si>
  <si>
    <t>08</t>
  </si>
  <si>
    <t>11</t>
  </si>
  <si>
    <t>13</t>
  </si>
  <si>
    <t>14</t>
  </si>
  <si>
    <t>15</t>
  </si>
  <si>
    <t>16</t>
  </si>
  <si>
    <t>17</t>
  </si>
  <si>
    <t>18</t>
  </si>
  <si>
    <t>22</t>
  </si>
  <si>
    <t>23</t>
  </si>
  <si>
    <t>24</t>
  </si>
  <si>
    <t>25</t>
  </si>
  <si>
    <t>26</t>
  </si>
  <si>
    <t>27</t>
  </si>
  <si>
    <t>28</t>
  </si>
  <si>
    <t>Отопление</t>
  </si>
  <si>
    <t>Электроэнергия</t>
  </si>
  <si>
    <t>Водоснабжение</t>
  </si>
  <si>
    <t>Водоотведение</t>
  </si>
  <si>
    <t>Работы, услуги по содержанию имущества</t>
  </si>
  <si>
    <t>Оплата договоров на выполнение работ, оказания услуг по пожарной сигнализации</t>
  </si>
  <si>
    <t>Налог на имущество, земельный налог</t>
  </si>
  <si>
    <t>Прочие выплаты</t>
  </si>
  <si>
    <t>Муниципальное казённое общеобразовательное учреждение "Средняя  школа с углубленным изучением отдельных предметов № 2  имени А. Жаркова г.Яранска Кировской области"</t>
  </si>
  <si>
    <t>Директор</t>
  </si>
  <si>
    <t>0290002030</t>
  </si>
  <si>
    <t>222</t>
  </si>
  <si>
    <t>226.10</t>
  </si>
  <si>
    <t>227</t>
  </si>
  <si>
    <t>343</t>
  </si>
  <si>
    <t>852</t>
  </si>
  <si>
    <t>02900S5060</t>
  </si>
  <si>
    <t>029000203А</t>
  </si>
  <si>
    <t>0290017010</t>
  </si>
  <si>
    <t>211.82</t>
  </si>
  <si>
    <t>213.82</t>
  </si>
  <si>
    <t>211.83</t>
  </si>
  <si>
    <t>213.83</t>
  </si>
  <si>
    <t>212.84</t>
  </si>
  <si>
    <t>225.84</t>
  </si>
  <si>
    <t>226.84</t>
  </si>
  <si>
    <t>310.84</t>
  </si>
  <si>
    <t>211.85</t>
  </si>
  <si>
    <t>213.85</t>
  </si>
  <si>
    <t>0290015060</t>
  </si>
  <si>
    <t>Транспортные услуги</t>
  </si>
  <si>
    <t>Оплата услуг по вневедомственной охране</t>
  </si>
  <si>
    <t>Страхование (ОСАГО)</t>
  </si>
  <si>
    <t>Увеличение стоимости горюче-смазочных материалов</t>
  </si>
  <si>
    <t>Иные налоги</t>
  </si>
  <si>
    <t>Увеличение стоимости основных средств</t>
  </si>
  <si>
    <t>29</t>
  </si>
  <si>
    <t>30</t>
  </si>
  <si>
    <t>32</t>
  </si>
  <si>
    <t>33</t>
  </si>
  <si>
    <t>34</t>
  </si>
  <si>
    <t>35</t>
  </si>
  <si>
    <t>36</t>
  </si>
  <si>
    <t>декабря</t>
  </si>
  <si>
    <t>О.В.Кренева</t>
  </si>
  <si>
    <t>Киверина Н.П.</t>
  </si>
  <si>
    <t>Ю.А.Скрябина</t>
  </si>
  <si>
    <t>223</t>
  </si>
  <si>
    <t>223.06</t>
  </si>
  <si>
    <t>224</t>
  </si>
  <si>
    <t>346</t>
  </si>
  <si>
    <t>346.84</t>
  </si>
  <si>
    <t>349.84</t>
  </si>
  <si>
    <t>Чистка канализации,выгреб</t>
  </si>
  <si>
    <t>Арендная плата за пользование имуществом</t>
  </si>
  <si>
    <t>к Порядку, утвержденному постановление Управления образования Яранского района Кировской области от 20.05.2020 № 33А</t>
  </si>
  <si>
    <t>27.12.2020</t>
  </si>
  <si>
    <t>266</t>
  </si>
  <si>
    <t>341</t>
  </si>
  <si>
    <t>266.82</t>
  </si>
  <si>
    <t>266.83</t>
  </si>
  <si>
    <t>266.85</t>
  </si>
  <si>
    <t>0290053030</t>
  </si>
  <si>
    <t>211.21-53030-00000-00000</t>
  </si>
  <si>
    <t>213.21-53030-00000-00000</t>
  </si>
  <si>
    <t>0290016170</t>
  </si>
  <si>
    <t>123</t>
  </si>
  <si>
    <t>296</t>
  </si>
  <si>
    <t>02900L3040</t>
  </si>
  <si>
    <t>226.21-53040-00000-00000</t>
  </si>
  <si>
    <t>Увеличение стоимости лекарственных препаратов и материалов,применяемых в медицинских целях</t>
  </si>
  <si>
    <t>Социальные пособия и компенсации персоналу в денежной форме</t>
  </si>
  <si>
    <t>Иные выплаты текущего характера физическим лицам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</si>
</sst>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color indexed="9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/>
    </xf>
    <xf numFmtId="49" fontId="1" fillId="0" borderId="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5" xfId="0" applyFont="1" applyBorder="1" applyAlignment="1">
      <alignment horizontal="center"/>
    </xf>
    <xf numFmtId="0" fontId="10" fillId="0" borderId="0" xfId="0" applyFont="1" applyBorder="1" applyAlignment="1">
      <alignment horizontal="right" vertical="center"/>
    </xf>
    <xf numFmtId="0" fontId="10" fillId="0" borderId="26" xfId="0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9" fillId="0" borderId="3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right"/>
    </xf>
    <xf numFmtId="49" fontId="9" fillId="0" borderId="29" xfId="0" applyNumberFormat="1" applyFont="1" applyBorder="1" applyAlignment="1">
      <alignment horizontal="right"/>
    </xf>
    <xf numFmtId="49" fontId="9" fillId="0" borderId="25" xfId="0" applyNumberFormat="1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39" xfId="0" applyNumberFormat="1" applyFont="1" applyFill="1" applyBorder="1" applyAlignment="1">
      <alignment horizontal="center"/>
    </xf>
    <xf numFmtId="49" fontId="6" fillId="0" borderId="40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49" fontId="6" fillId="0" borderId="41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49" fontId="6" fillId="0" borderId="43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2" fontId="6" fillId="0" borderId="14" xfId="0" applyNumberFormat="1" applyFont="1" applyBorder="1" applyAlignment="1">
      <alignment horizontal="left"/>
    </xf>
    <xf numFmtId="2" fontId="6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Fill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9" fillId="0" borderId="13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9" fillId="0" borderId="18" xfId="0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top"/>
    </xf>
    <xf numFmtId="0" fontId="9" fillId="0" borderId="32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2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left"/>
    </xf>
    <xf numFmtId="0" fontId="4" fillId="0" borderId="0" xfId="0" applyFont="1" applyAlignment="1">
      <alignment horizontal="center" vertical="top"/>
    </xf>
    <xf numFmtId="49" fontId="1" fillId="0" borderId="14" xfId="0" applyNumberFormat="1" applyFont="1" applyBorder="1" applyAlignment="1">
      <alignment horizontal="center"/>
    </xf>
    <xf numFmtId="2" fontId="9" fillId="0" borderId="46" xfId="0" applyNumberFormat="1" applyFont="1" applyBorder="1" applyAlignment="1">
      <alignment horizontal="center" vertical="center"/>
    </xf>
    <xf numFmtId="2" fontId="9" fillId="0" borderId="39" xfId="0" applyNumberFormat="1" applyFont="1" applyBorder="1" applyAlignment="1">
      <alignment horizontal="center" vertical="center"/>
    </xf>
    <xf numFmtId="2" fontId="9" fillId="0" borderId="47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horizontal="left" vertical="center" wrapText="1"/>
    </xf>
    <xf numFmtId="49" fontId="9" fillId="0" borderId="38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2" fontId="9" fillId="0" borderId="40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2" fontId="9" fillId="0" borderId="31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2" fontId="9" fillId="0" borderId="32" xfId="0" applyNumberFormat="1" applyFont="1" applyBorder="1" applyAlignment="1">
      <alignment horizontal="center" vertical="center"/>
    </xf>
    <xf numFmtId="2" fontId="9" fillId="0" borderId="42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85"/>
  <sheetViews>
    <sheetView view="pageBreakPreview" zoomScale="130" zoomScaleSheetLayoutView="130" zoomScalePageLayoutView="0" workbookViewId="0" topLeftCell="A49">
      <selection activeCell="DS81" sqref="DS81:ED81"/>
    </sheetView>
  </sheetViews>
  <sheetFormatPr defaultColWidth="0.875" defaultRowHeight="12.75"/>
  <cols>
    <col min="1" max="57" width="0.875" style="1" customWidth="1"/>
    <col min="58" max="58" width="5.00390625" style="1" customWidth="1"/>
    <col min="59" max="16384" width="0.875" style="1" customWidth="1"/>
  </cols>
  <sheetData>
    <row r="1" s="4" customFormat="1" ht="11.25">
      <c r="CE1" s="4" t="s">
        <v>30</v>
      </c>
    </row>
    <row r="2" spans="83:154" s="4" customFormat="1" ht="24" customHeight="1">
      <c r="CE2" s="120" t="s">
        <v>179</v>
      </c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</row>
    <row r="3" s="5" customFormat="1" ht="6" customHeight="1"/>
    <row r="4" ht="12" customHeight="1">
      <c r="EX4" s="2"/>
    </row>
    <row r="5" ht="9" customHeight="1"/>
    <row r="6" spans="87:154" ht="12">
      <c r="CI6" s="124" t="s">
        <v>23</v>
      </c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</row>
    <row r="7" spans="87:156" ht="12">
      <c r="CI7" s="33" t="s">
        <v>133</v>
      </c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</row>
    <row r="8" spans="87:154" ht="12">
      <c r="CI8" s="88" t="s">
        <v>48</v>
      </c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</row>
    <row r="9" spans="87:154" ht="12"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</row>
    <row r="10" spans="87:154" ht="12">
      <c r="CI10" s="88" t="s">
        <v>31</v>
      </c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</row>
    <row r="11" spans="87:138" ht="12"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E11" s="33" t="s">
        <v>168</v>
      </c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</row>
    <row r="12" spans="87:137" ht="12">
      <c r="CI12" s="88" t="s">
        <v>3</v>
      </c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E12" s="88" t="s">
        <v>4</v>
      </c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</row>
    <row r="13" spans="88:122" ht="12">
      <c r="CJ13" s="2" t="s">
        <v>5</v>
      </c>
      <c r="CK13" s="123" t="s">
        <v>122</v>
      </c>
      <c r="CL13" s="123"/>
      <c r="CM13" s="123"/>
      <c r="CN13" s="123"/>
      <c r="CO13" s="1" t="s">
        <v>5</v>
      </c>
      <c r="CQ13" s="123" t="s">
        <v>167</v>
      </c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19">
        <v>20</v>
      </c>
      <c r="DK13" s="119"/>
      <c r="DL13" s="119"/>
      <c r="DM13" s="121" t="s">
        <v>67</v>
      </c>
      <c r="DN13" s="121"/>
      <c r="DO13" s="121"/>
      <c r="DP13" s="122" t="s">
        <v>6</v>
      </c>
      <c r="DQ13" s="122"/>
      <c r="DR13" s="122"/>
    </row>
    <row r="14" ht="9" customHeight="1"/>
    <row r="15" spans="43:154" s="8" customFormat="1" ht="5.25" customHeight="1">
      <c r="AQ15" s="9"/>
      <c r="AR15" s="9"/>
      <c r="AS15" s="9"/>
      <c r="CY15" s="10"/>
      <c r="CZ15" s="10"/>
      <c r="DA15" s="10"/>
      <c r="EL15" s="98" t="s">
        <v>7</v>
      </c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100"/>
    </row>
    <row r="16" spans="2:154" s="8" customFormat="1" ht="13.5" customHeight="1">
      <c r="B16" s="116" t="s">
        <v>13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05" t="s">
        <v>68</v>
      </c>
      <c r="BW16" s="105"/>
      <c r="BX16" s="105"/>
      <c r="BY16" s="118" t="s">
        <v>25</v>
      </c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L16" s="101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3"/>
    </row>
    <row r="17" spans="3:154" s="8" customFormat="1" ht="14.25" customHeight="1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 t="s">
        <v>49</v>
      </c>
      <c r="AJ17" s="105" t="s">
        <v>68</v>
      </c>
      <c r="AK17" s="105"/>
      <c r="AL17" s="105"/>
      <c r="AM17" s="116" t="s">
        <v>63</v>
      </c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05" t="s">
        <v>117</v>
      </c>
      <c r="CN17" s="105"/>
      <c r="CO17" s="105"/>
      <c r="CP17" s="117" t="s">
        <v>50</v>
      </c>
      <c r="CQ17" s="117"/>
      <c r="CR17" s="117"/>
      <c r="CS17" s="117"/>
      <c r="CT17" s="117"/>
      <c r="CU17" s="105" t="s">
        <v>118</v>
      </c>
      <c r="CV17" s="105"/>
      <c r="CW17" s="105"/>
      <c r="CX17" s="10" t="s">
        <v>62</v>
      </c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L17" s="101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3"/>
    </row>
    <row r="18" spans="2:154" s="8" customFormat="1" ht="1.5" customHeight="1" thickBo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25"/>
      <c r="AK18" s="25"/>
      <c r="AL18" s="25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25" t="s">
        <v>68</v>
      </c>
      <c r="CN18" s="25"/>
      <c r="CO18" s="25"/>
      <c r="CP18" s="17"/>
      <c r="CQ18" s="17"/>
      <c r="CR18" s="17"/>
      <c r="CS18" s="17"/>
      <c r="CT18" s="17"/>
      <c r="CU18" s="25"/>
      <c r="CV18" s="25"/>
      <c r="CW18" s="25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</row>
    <row r="19" spans="1:154" s="19" customFormat="1" ht="11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Z19" s="18"/>
      <c r="EA19" s="18"/>
      <c r="EB19" s="18"/>
      <c r="EJ19" s="14" t="s">
        <v>10</v>
      </c>
      <c r="EL19" s="95" t="s">
        <v>8</v>
      </c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7"/>
    </row>
    <row r="20" spans="54:154" s="6" customFormat="1" ht="12.75" customHeight="1">
      <c r="BB20" s="115" t="s">
        <v>14</v>
      </c>
      <c r="BC20" s="115"/>
      <c r="BD20" s="115"/>
      <c r="BE20" s="115"/>
      <c r="BF20" s="115"/>
      <c r="BG20" s="114" t="str">
        <f>CK13</f>
        <v>27</v>
      </c>
      <c r="BH20" s="114"/>
      <c r="BI20" s="114"/>
      <c r="BJ20" s="114"/>
      <c r="BK20" s="106" t="s">
        <v>5</v>
      </c>
      <c r="BL20" s="106"/>
      <c r="BM20" s="114" t="str">
        <f>CQ13</f>
        <v>декабря</v>
      </c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5">
        <v>20</v>
      </c>
      <c r="CB20" s="115"/>
      <c r="CC20" s="115"/>
      <c r="CD20" s="113" t="str">
        <f>DM13</f>
        <v>20</v>
      </c>
      <c r="CE20" s="113"/>
      <c r="CF20" s="113"/>
      <c r="CG20" s="50" t="s">
        <v>51</v>
      </c>
      <c r="CH20" s="50"/>
      <c r="CI20" s="50"/>
      <c r="CJ20" s="50"/>
      <c r="CK20" s="50"/>
      <c r="CL20" s="50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2" t="s">
        <v>11</v>
      </c>
      <c r="EL20" s="107" t="s">
        <v>180</v>
      </c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9"/>
    </row>
    <row r="21" spans="1:154" s="6" customFormat="1" ht="24.75" customHeight="1">
      <c r="A21" s="6" t="s">
        <v>15</v>
      </c>
      <c r="AL21" s="53" t="s">
        <v>132</v>
      </c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2" t="s">
        <v>46</v>
      </c>
      <c r="EL21" s="107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9"/>
    </row>
    <row r="22" spans="1:154" s="6" customFormat="1" ht="28.5" customHeight="1" thickBot="1">
      <c r="A22" s="6" t="s">
        <v>16</v>
      </c>
      <c r="AL22" s="54" t="s">
        <v>132</v>
      </c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2" t="s">
        <v>46</v>
      </c>
      <c r="EL22" s="110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2"/>
    </row>
    <row r="23" spans="1:154" s="6" customFormat="1" ht="12" thickBot="1">
      <c r="A23" s="6" t="s">
        <v>17</v>
      </c>
      <c r="AL23" s="55" t="s">
        <v>93</v>
      </c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2" t="s">
        <v>47</v>
      </c>
      <c r="EL23" s="92" t="s">
        <v>71</v>
      </c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4"/>
    </row>
    <row r="24" spans="1:162" s="6" customFormat="1" ht="12.75" thickBot="1">
      <c r="A24" s="6" t="s">
        <v>18</v>
      </c>
      <c r="AL24" s="55" t="s">
        <v>94</v>
      </c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2" t="s">
        <v>24</v>
      </c>
      <c r="EL24" s="28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30"/>
      <c r="EY24" s="27"/>
      <c r="EZ24" s="27"/>
      <c r="FA24" s="27"/>
      <c r="FB24" s="27"/>
      <c r="FC24" s="27"/>
      <c r="FD24" s="27"/>
      <c r="FE24" s="27"/>
      <c r="FF24" s="26"/>
    </row>
    <row r="25" spans="1:154" s="6" customFormat="1" ht="12" thickBot="1">
      <c r="A25" s="6" t="s">
        <v>19</v>
      </c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2" t="s">
        <v>12</v>
      </c>
      <c r="EL25" s="89" t="s">
        <v>9</v>
      </c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1"/>
    </row>
    <row r="26" s="6" customFormat="1" ht="11.25"/>
    <row r="27" spans="1:154" s="6" customFormat="1" ht="11.25">
      <c r="A27" s="51" t="s">
        <v>41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</row>
    <row r="28" spans="81:87" s="13" customFormat="1" ht="11.25">
      <c r="CC28" s="14"/>
      <c r="CD28" s="15"/>
      <c r="CE28" s="15"/>
      <c r="CF28" s="15"/>
      <c r="CG28" s="15"/>
      <c r="CH28" s="15"/>
      <c r="CI28" s="16"/>
    </row>
    <row r="29" spans="1:154" s="21" customFormat="1" ht="14.25" customHeight="1">
      <c r="A29" s="79" t="s">
        <v>32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80"/>
      <c r="AQ29" s="85" t="s">
        <v>34</v>
      </c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80"/>
      <c r="BG29" s="72" t="s">
        <v>37</v>
      </c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</row>
    <row r="30" spans="1:154" s="21" customFormat="1" ht="12.75" customHeight="1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2"/>
      <c r="AQ30" s="86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2"/>
      <c r="BG30" s="74" t="s">
        <v>45</v>
      </c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6" t="s">
        <v>68</v>
      </c>
      <c r="BW30" s="76"/>
      <c r="BX30" s="76"/>
      <c r="BY30" s="77" t="s">
        <v>26</v>
      </c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8"/>
      <c r="CM30" s="74" t="s">
        <v>45</v>
      </c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6" t="s">
        <v>117</v>
      </c>
      <c r="DC30" s="76"/>
      <c r="DD30" s="76"/>
      <c r="DE30" s="77" t="s">
        <v>26</v>
      </c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8"/>
      <c r="DS30" s="74" t="s">
        <v>45</v>
      </c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6" t="s">
        <v>118</v>
      </c>
      <c r="EI30" s="76"/>
      <c r="EJ30" s="76"/>
      <c r="EK30" s="77" t="s">
        <v>26</v>
      </c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</row>
    <row r="31" spans="1:154" s="21" customFormat="1" ht="12.75" customHeight="1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4"/>
      <c r="AQ31" s="86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2"/>
      <c r="BG31" s="69" t="s">
        <v>42</v>
      </c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1"/>
      <c r="CM31" s="69" t="s">
        <v>43</v>
      </c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1"/>
      <c r="DS31" s="69" t="s">
        <v>44</v>
      </c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</row>
    <row r="32" spans="1:154" s="21" customFormat="1" ht="37.5" customHeight="1">
      <c r="A32" s="66" t="s">
        <v>27</v>
      </c>
      <c r="B32" s="66"/>
      <c r="C32" s="66"/>
      <c r="D32" s="66"/>
      <c r="E32" s="66"/>
      <c r="F32" s="66"/>
      <c r="G32" s="66"/>
      <c r="H32" s="66"/>
      <c r="I32" s="66"/>
      <c r="J32" s="68"/>
      <c r="K32" s="67" t="s">
        <v>28</v>
      </c>
      <c r="L32" s="66"/>
      <c r="M32" s="66"/>
      <c r="N32" s="66"/>
      <c r="O32" s="66"/>
      <c r="P32" s="66"/>
      <c r="Q32" s="66"/>
      <c r="R32" s="66"/>
      <c r="S32" s="66"/>
      <c r="T32" s="68"/>
      <c r="U32" s="67" t="s">
        <v>29</v>
      </c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8"/>
      <c r="AH32" s="67" t="s">
        <v>33</v>
      </c>
      <c r="AI32" s="66"/>
      <c r="AJ32" s="66"/>
      <c r="AK32" s="66"/>
      <c r="AL32" s="66"/>
      <c r="AM32" s="66"/>
      <c r="AN32" s="66"/>
      <c r="AO32" s="66"/>
      <c r="AP32" s="68"/>
      <c r="AQ32" s="87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4"/>
      <c r="BG32" s="67" t="s">
        <v>39</v>
      </c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8"/>
      <c r="BS32" s="67" t="s">
        <v>1</v>
      </c>
      <c r="BT32" s="66"/>
      <c r="BU32" s="66"/>
      <c r="BV32" s="66"/>
      <c r="BW32" s="66"/>
      <c r="BX32" s="66"/>
      <c r="BY32" s="66"/>
      <c r="BZ32" s="66"/>
      <c r="CA32" s="66"/>
      <c r="CB32" s="68"/>
      <c r="CC32" s="66" t="s">
        <v>40</v>
      </c>
      <c r="CD32" s="66"/>
      <c r="CE32" s="66"/>
      <c r="CF32" s="66"/>
      <c r="CG32" s="66"/>
      <c r="CH32" s="66"/>
      <c r="CI32" s="66"/>
      <c r="CJ32" s="66"/>
      <c r="CK32" s="66"/>
      <c r="CL32" s="66"/>
      <c r="CM32" s="67" t="s">
        <v>39</v>
      </c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8"/>
      <c r="CY32" s="67" t="s">
        <v>1</v>
      </c>
      <c r="CZ32" s="66"/>
      <c r="DA32" s="66"/>
      <c r="DB32" s="66"/>
      <c r="DC32" s="66"/>
      <c r="DD32" s="66"/>
      <c r="DE32" s="66"/>
      <c r="DF32" s="66"/>
      <c r="DG32" s="66"/>
      <c r="DH32" s="68"/>
      <c r="DI32" s="66" t="s">
        <v>40</v>
      </c>
      <c r="DJ32" s="66"/>
      <c r="DK32" s="66"/>
      <c r="DL32" s="66"/>
      <c r="DM32" s="66"/>
      <c r="DN32" s="66"/>
      <c r="DO32" s="66"/>
      <c r="DP32" s="66"/>
      <c r="DQ32" s="66"/>
      <c r="DR32" s="66"/>
      <c r="DS32" s="67" t="s">
        <v>39</v>
      </c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8"/>
      <c r="EE32" s="67" t="s">
        <v>1</v>
      </c>
      <c r="EF32" s="66"/>
      <c r="EG32" s="66"/>
      <c r="EH32" s="66"/>
      <c r="EI32" s="66"/>
      <c r="EJ32" s="66"/>
      <c r="EK32" s="66"/>
      <c r="EL32" s="66"/>
      <c r="EM32" s="66"/>
      <c r="EN32" s="68"/>
      <c r="EO32" s="66" t="s">
        <v>40</v>
      </c>
      <c r="EP32" s="66"/>
      <c r="EQ32" s="66"/>
      <c r="ER32" s="66"/>
      <c r="ES32" s="66"/>
      <c r="ET32" s="66"/>
      <c r="EU32" s="66"/>
      <c r="EV32" s="66"/>
      <c r="EW32" s="66"/>
      <c r="EX32" s="66"/>
    </row>
    <row r="33" spans="1:154" s="21" customFormat="1" ht="11.25">
      <c r="A33" s="64">
        <v>1</v>
      </c>
      <c r="B33" s="64"/>
      <c r="C33" s="64"/>
      <c r="D33" s="64"/>
      <c r="E33" s="64"/>
      <c r="F33" s="64"/>
      <c r="G33" s="64"/>
      <c r="H33" s="64"/>
      <c r="I33" s="64"/>
      <c r="J33" s="65"/>
      <c r="K33" s="63">
        <v>2</v>
      </c>
      <c r="L33" s="64"/>
      <c r="M33" s="64"/>
      <c r="N33" s="64"/>
      <c r="O33" s="64"/>
      <c r="P33" s="64"/>
      <c r="Q33" s="64"/>
      <c r="R33" s="64"/>
      <c r="S33" s="64"/>
      <c r="T33" s="65"/>
      <c r="U33" s="63">
        <v>3</v>
      </c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63">
        <v>4</v>
      </c>
      <c r="AI33" s="64"/>
      <c r="AJ33" s="64"/>
      <c r="AK33" s="64"/>
      <c r="AL33" s="64"/>
      <c r="AM33" s="64"/>
      <c r="AN33" s="64"/>
      <c r="AO33" s="64"/>
      <c r="AP33" s="65"/>
      <c r="AQ33" s="63">
        <v>5</v>
      </c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5"/>
      <c r="BG33" s="63">
        <v>6</v>
      </c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5"/>
      <c r="BS33" s="63">
        <v>7</v>
      </c>
      <c r="BT33" s="64"/>
      <c r="BU33" s="64"/>
      <c r="BV33" s="64"/>
      <c r="BW33" s="64"/>
      <c r="BX33" s="64"/>
      <c r="BY33" s="64"/>
      <c r="BZ33" s="64"/>
      <c r="CA33" s="64"/>
      <c r="CB33" s="65"/>
      <c r="CC33" s="64">
        <v>8</v>
      </c>
      <c r="CD33" s="64"/>
      <c r="CE33" s="64"/>
      <c r="CF33" s="64"/>
      <c r="CG33" s="64"/>
      <c r="CH33" s="64"/>
      <c r="CI33" s="64"/>
      <c r="CJ33" s="64"/>
      <c r="CK33" s="64"/>
      <c r="CL33" s="64"/>
      <c r="CM33" s="63">
        <v>9</v>
      </c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5"/>
      <c r="CY33" s="63">
        <v>10</v>
      </c>
      <c r="CZ33" s="64"/>
      <c r="DA33" s="64"/>
      <c r="DB33" s="64"/>
      <c r="DC33" s="64"/>
      <c r="DD33" s="64"/>
      <c r="DE33" s="64"/>
      <c r="DF33" s="64"/>
      <c r="DG33" s="64"/>
      <c r="DH33" s="65"/>
      <c r="DI33" s="64">
        <v>11</v>
      </c>
      <c r="DJ33" s="64"/>
      <c r="DK33" s="64"/>
      <c r="DL33" s="64"/>
      <c r="DM33" s="64"/>
      <c r="DN33" s="64"/>
      <c r="DO33" s="64"/>
      <c r="DP33" s="64"/>
      <c r="DQ33" s="64"/>
      <c r="DR33" s="64"/>
      <c r="DS33" s="63">
        <v>12</v>
      </c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5"/>
      <c r="EE33" s="63">
        <v>13</v>
      </c>
      <c r="EF33" s="64"/>
      <c r="EG33" s="64"/>
      <c r="EH33" s="64"/>
      <c r="EI33" s="64"/>
      <c r="EJ33" s="64"/>
      <c r="EK33" s="64"/>
      <c r="EL33" s="64"/>
      <c r="EM33" s="64"/>
      <c r="EN33" s="65"/>
      <c r="EO33" s="64">
        <v>14</v>
      </c>
      <c r="EP33" s="64"/>
      <c r="EQ33" s="64"/>
      <c r="ER33" s="64"/>
      <c r="ES33" s="64"/>
      <c r="ET33" s="64"/>
      <c r="EU33" s="64"/>
      <c r="EV33" s="64"/>
      <c r="EW33" s="64"/>
      <c r="EX33" s="64"/>
    </row>
    <row r="34" spans="1:154" s="21" customFormat="1" ht="11.25">
      <c r="A34" s="32" t="s">
        <v>78</v>
      </c>
      <c r="B34" s="32"/>
      <c r="C34" s="32"/>
      <c r="D34" s="32"/>
      <c r="E34" s="32"/>
      <c r="F34" s="32"/>
      <c r="G34" s="32"/>
      <c r="H34" s="32"/>
      <c r="I34" s="32"/>
      <c r="J34" s="32"/>
      <c r="K34" s="32" t="s">
        <v>82</v>
      </c>
      <c r="L34" s="32"/>
      <c r="M34" s="32"/>
      <c r="N34" s="32"/>
      <c r="O34" s="32"/>
      <c r="P34" s="32"/>
      <c r="Q34" s="32"/>
      <c r="R34" s="32"/>
      <c r="S34" s="32"/>
      <c r="T34" s="32"/>
      <c r="U34" s="32" t="s">
        <v>134</v>
      </c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 t="s">
        <v>81</v>
      </c>
      <c r="AI34" s="32"/>
      <c r="AJ34" s="32"/>
      <c r="AK34" s="32"/>
      <c r="AL34" s="32"/>
      <c r="AM34" s="32"/>
      <c r="AN34" s="32"/>
      <c r="AO34" s="32"/>
      <c r="AP34" s="32"/>
      <c r="AQ34" s="32" t="s">
        <v>75</v>
      </c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1">
        <v>681500</v>
      </c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1">
        <v>681500</v>
      </c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1">
        <v>681500</v>
      </c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2"/>
      <c r="EP34" s="32"/>
      <c r="EQ34" s="32"/>
      <c r="ER34" s="32"/>
      <c r="ES34" s="32"/>
      <c r="ET34" s="32"/>
      <c r="EU34" s="32"/>
      <c r="EV34" s="32"/>
      <c r="EW34" s="32"/>
      <c r="EX34" s="32"/>
    </row>
    <row r="35" spans="1:154" s="21" customFormat="1" ht="12.75" customHeight="1">
      <c r="A35" s="32" t="s">
        <v>78</v>
      </c>
      <c r="B35" s="32"/>
      <c r="C35" s="32"/>
      <c r="D35" s="32"/>
      <c r="E35" s="32"/>
      <c r="F35" s="32"/>
      <c r="G35" s="32"/>
      <c r="H35" s="32"/>
      <c r="I35" s="32"/>
      <c r="J35" s="32"/>
      <c r="K35" s="32" t="s">
        <v>82</v>
      </c>
      <c r="L35" s="32"/>
      <c r="M35" s="32"/>
      <c r="N35" s="32"/>
      <c r="O35" s="32"/>
      <c r="P35" s="32"/>
      <c r="Q35" s="32"/>
      <c r="R35" s="32"/>
      <c r="S35" s="32"/>
      <c r="T35" s="32"/>
      <c r="U35" s="32" t="s">
        <v>95</v>
      </c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 t="s">
        <v>81</v>
      </c>
      <c r="AI35" s="32"/>
      <c r="AJ35" s="32"/>
      <c r="AK35" s="32"/>
      <c r="AL35" s="32"/>
      <c r="AM35" s="32"/>
      <c r="AN35" s="32"/>
      <c r="AO35" s="32"/>
      <c r="AP35" s="32"/>
      <c r="AQ35" s="32" t="s">
        <v>181</v>
      </c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1">
        <v>8000</v>
      </c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1">
        <v>8000</v>
      </c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1">
        <v>8000</v>
      </c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2"/>
      <c r="EP35" s="32"/>
      <c r="EQ35" s="32"/>
      <c r="ER35" s="32"/>
      <c r="ES35" s="32"/>
      <c r="ET35" s="32"/>
      <c r="EU35" s="32"/>
      <c r="EV35" s="32"/>
      <c r="EW35" s="32"/>
      <c r="EX35" s="32"/>
    </row>
    <row r="36" spans="1:154" s="21" customFormat="1" ht="11.25">
      <c r="A36" s="32" t="s">
        <v>78</v>
      </c>
      <c r="B36" s="32"/>
      <c r="C36" s="32"/>
      <c r="D36" s="32"/>
      <c r="E36" s="32"/>
      <c r="F36" s="32"/>
      <c r="G36" s="32"/>
      <c r="H36" s="32"/>
      <c r="I36" s="32"/>
      <c r="J36" s="32"/>
      <c r="K36" s="32" t="s">
        <v>82</v>
      </c>
      <c r="L36" s="32"/>
      <c r="M36" s="32"/>
      <c r="N36" s="32"/>
      <c r="O36" s="32"/>
      <c r="P36" s="32"/>
      <c r="Q36" s="32"/>
      <c r="R36" s="32"/>
      <c r="S36" s="32"/>
      <c r="T36" s="32"/>
      <c r="U36" s="32" t="s">
        <v>134</v>
      </c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 t="s">
        <v>97</v>
      </c>
      <c r="AI36" s="32"/>
      <c r="AJ36" s="32"/>
      <c r="AK36" s="32"/>
      <c r="AL36" s="32"/>
      <c r="AM36" s="32"/>
      <c r="AN36" s="32"/>
      <c r="AO36" s="32"/>
      <c r="AP36" s="32"/>
      <c r="AQ36" s="32" t="s">
        <v>76</v>
      </c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1">
        <v>176000</v>
      </c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1">
        <v>176000</v>
      </c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1">
        <v>176000</v>
      </c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2"/>
      <c r="EP36" s="32"/>
      <c r="EQ36" s="32"/>
      <c r="ER36" s="32"/>
      <c r="ES36" s="32"/>
      <c r="ET36" s="32"/>
      <c r="EU36" s="32"/>
      <c r="EV36" s="32"/>
      <c r="EW36" s="32"/>
      <c r="EX36" s="32"/>
    </row>
    <row r="37" spans="1:154" s="21" customFormat="1" ht="11.25">
      <c r="A37" s="32" t="s">
        <v>78</v>
      </c>
      <c r="B37" s="32"/>
      <c r="C37" s="32"/>
      <c r="D37" s="32"/>
      <c r="E37" s="32"/>
      <c r="F37" s="32"/>
      <c r="G37" s="32"/>
      <c r="H37" s="32"/>
      <c r="I37" s="32"/>
      <c r="J37" s="32"/>
      <c r="K37" s="32" t="s">
        <v>82</v>
      </c>
      <c r="L37" s="32"/>
      <c r="M37" s="32"/>
      <c r="N37" s="32"/>
      <c r="O37" s="32"/>
      <c r="P37" s="32"/>
      <c r="Q37" s="32"/>
      <c r="R37" s="32"/>
      <c r="S37" s="32"/>
      <c r="T37" s="32"/>
      <c r="U37" s="32" t="s">
        <v>134</v>
      </c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 t="s">
        <v>74</v>
      </c>
      <c r="AI37" s="32"/>
      <c r="AJ37" s="32"/>
      <c r="AK37" s="32"/>
      <c r="AL37" s="32"/>
      <c r="AM37" s="32"/>
      <c r="AN37" s="32"/>
      <c r="AO37" s="32"/>
      <c r="AP37" s="32"/>
      <c r="AQ37" s="32" t="s">
        <v>77</v>
      </c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1">
        <v>26400</v>
      </c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2"/>
      <c r="EP37" s="32"/>
      <c r="EQ37" s="32"/>
      <c r="ER37" s="32"/>
      <c r="ES37" s="32"/>
      <c r="ET37" s="32"/>
      <c r="EU37" s="32"/>
      <c r="EV37" s="32"/>
      <c r="EW37" s="32"/>
      <c r="EX37" s="32"/>
    </row>
    <row r="38" spans="1:154" s="21" customFormat="1" ht="11.25">
      <c r="A38" s="32" t="s">
        <v>78</v>
      </c>
      <c r="B38" s="32"/>
      <c r="C38" s="32"/>
      <c r="D38" s="32"/>
      <c r="E38" s="32"/>
      <c r="F38" s="32"/>
      <c r="G38" s="32"/>
      <c r="H38" s="32"/>
      <c r="I38" s="32"/>
      <c r="J38" s="32"/>
      <c r="K38" s="32" t="s">
        <v>82</v>
      </c>
      <c r="L38" s="32"/>
      <c r="M38" s="32"/>
      <c r="N38" s="32"/>
      <c r="O38" s="32"/>
      <c r="P38" s="32"/>
      <c r="Q38" s="32"/>
      <c r="R38" s="32"/>
      <c r="S38" s="32"/>
      <c r="T38" s="32"/>
      <c r="U38" s="32" t="s">
        <v>134</v>
      </c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 t="s">
        <v>74</v>
      </c>
      <c r="AI38" s="32"/>
      <c r="AJ38" s="32"/>
      <c r="AK38" s="32"/>
      <c r="AL38" s="32"/>
      <c r="AM38" s="32"/>
      <c r="AN38" s="32"/>
      <c r="AO38" s="32"/>
      <c r="AP38" s="32"/>
      <c r="AQ38" s="32" t="s">
        <v>135</v>
      </c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1">
        <v>160900</v>
      </c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2"/>
      <c r="EP38" s="32"/>
      <c r="EQ38" s="32"/>
      <c r="ER38" s="32"/>
      <c r="ES38" s="32"/>
      <c r="ET38" s="32"/>
      <c r="EU38" s="32"/>
      <c r="EV38" s="32"/>
      <c r="EW38" s="32"/>
      <c r="EX38" s="32"/>
    </row>
    <row r="39" spans="1:154" s="21" customFormat="1" ht="11.25">
      <c r="A39" s="32" t="s">
        <v>78</v>
      </c>
      <c r="B39" s="32"/>
      <c r="C39" s="32"/>
      <c r="D39" s="32"/>
      <c r="E39" s="32"/>
      <c r="F39" s="32"/>
      <c r="G39" s="32"/>
      <c r="H39" s="32"/>
      <c r="I39" s="32"/>
      <c r="J39" s="32"/>
      <c r="K39" s="32" t="s">
        <v>82</v>
      </c>
      <c r="L39" s="32"/>
      <c r="M39" s="32"/>
      <c r="N39" s="32"/>
      <c r="O39" s="32"/>
      <c r="P39" s="32"/>
      <c r="Q39" s="32"/>
      <c r="R39" s="32"/>
      <c r="S39" s="32"/>
      <c r="T39" s="32"/>
      <c r="U39" s="32" t="s">
        <v>134</v>
      </c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 t="s">
        <v>74</v>
      </c>
      <c r="AI39" s="32"/>
      <c r="AJ39" s="32"/>
      <c r="AK39" s="32"/>
      <c r="AL39" s="32"/>
      <c r="AM39" s="32"/>
      <c r="AN39" s="32"/>
      <c r="AO39" s="32"/>
      <c r="AP39" s="32"/>
      <c r="AQ39" s="32" t="s">
        <v>171</v>
      </c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1">
        <v>15000</v>
      </c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2"/>
      <c r="EP39" s="32"/>
      <c r="EQ39" s="32"/>
      <c r="ER39" s="32"/>
      <c r="ES39" s="32"/>
      <c r="ET39" s="32"/>
      <c r="EU39" s="32"/>
      <c r="EV39" s="32"/>
      <c r="EW39" s="32"/>
      <c r="EX39" s="32"/>
    </row>
    <row r="40" spans="1:154" s="21" customFormat="1" ht="11.25">
      <c r="A40" s="32" t="s">
        <v>78</v>
      </c>
      <c r="B40" s="32"/>
      <c r="C40" s="32"/>
      <c r="D40" s="32"/>
      <c r="E40" s="32"/>
      <c r="F40" s="32"/>
      <c r="G40" s="32"/>
      <c r="H40" s="32"/>
      <c r="I40" s="32"/>
      <c r="J40" s="32"/>
      <c r="K40" s="32" t="s">
        <v>82</v>
      </c>
      <c r="L40" s="32"/>
      <c r="M40" s="32"/>
      <c r="N40" s="32"/>
      <c r="O40" s="32"/>
      <c r="P40" s="32"/>
      <c r="Q40" s="32"/>
      <c r="R40" s="32"/>
      <c r="S40" s="32"/>
      <c r="T40" s="32"/>
      <c r="U40" s="32" t="s">
        <v>95</v>
      </c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 t="s">
        <v>74</v>
      </c>
      <c r="AI40" s="32"/>
      <c r="AJ40" s="32"/>
      <c r="AK40" s="32"/>
      <c r="AL40" s="32"/>
      <c r="AM40" s="32"/>
      <c r="AN40" s="32"/>
      <c r="AO40" s="32"/>
      <c r="AP40" s="32"/>
      <c r="AQ40" s="32" t="s">
        <v>98</v>
      </c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1">
        <v>492300</v>
      </c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1">
        <v>95800</v>
      </c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1">
        <v>95800</v>
      </c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2"/>
      <c r="EP40" s="32"/>
      <c r="EQ40" s="32"/>
      <c r="ER40" s="32"/>
      <c r="ES40" s="32"/>
      <c r="ET40" s="32"/>
      <c r="EU40" s="32"/>
      <c r="EV40" s="32"/>
      <c r="EW40" s="32"/>
      <c r="EX40" s="32"/>
    </row>
    <row r="41" spans="1:154" s="21" customFormat="1" ht="11.25">
      <c r="A41" s="32" t="s">
        <v>78</v>
      </c>
      <c r="B41" s="32"/>
      <c r="C41" s="32"/>
      <c r="D41" s="32"/>
      <c r="E41" s="32"/>
      <c r="F41" s="32"/>
      <c r="G41" s="32"/>
      <c r="H41" s="32"/>
      <c r="I41" s="32"/>
      <c r="J41" s="32"/>
      <c r="K41" s="32" t="s">
        <v>82</v>
      </c>
      <c r="L41" s="32"/>
      <c r="M41" s="32"/>
      <c r="N41" s="32"/>
      <c r="O41" s="32"/>
      <c r="P41" s="32"/>
      <c r="Q41" s="32"/>
      <c r="R41" s="32"/>
      <c r="S41" s="32"/>
      <c r="T41" s="32"/>
      <c r="U41" s="32" t="s">
        <v>134</v>
      </c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 t="s">
        <v>74</v>
      </c>
      <c r="AI41" s="32"/>
      <c r="AJ41" s="32"/>
      <c r="AK41" s="32"/>
      <c r="AL41" s="32"/>
      <c r="AM41" s="32"/>
      <c r="AN41" s="32"/>
      <c r="AO41" s="32"/>
      <c r="AP41" s="32"/>
      <c r="AQ41" s="32" t="s">
        <v>99</v>
      </c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1">
        <v>603500</v>
      </c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2"/>
      <c r="EP41" s="32"/>
      <c r="EQ41" s="32"/>
      <c r="ER41" s="32"/>
      <c r="ES41" s="32"/>
      <c r="ET41" s="32"/>
      <c r="EU41" s="32"/>
      <c r="EV41" s="32"/>
      <c r="EW41" s="32"/>
      <c r="EX41" s="32"/>
    </row>
    <row r="42" spans="1:154" s="21" customFormat="1" ht="11.25">
      <c r="A42" s="32" t="s">
        <v>78</v>
      </c>
      <c r="B42" s="32"/>
      <c r="C42" s="32"/>
      <c r="D42" s="32"/>
      <c r="E42" s="32"/>
      <c r="F42" s="32"/>
      <c r="G42" s="32"/>
      <c r="H42" s="32"/>
      <c r="I42" s="32"/>
      <c r="J42" s="32"/>
      <c r="K42" s="32" t="s">
        <v>82</v>
      </c>
      <c r="L42" s="32"/>
      <c r="M42" s="32"/>
      <c r="N42" s="32"/>
      <c r="O42" s="32"/>
      <c r="P42" s="32"/>
      <c r="Q42" s="32"/>
      <c r="R42" s="32"/>
      <c r="S42" s="32"/>
      <c r="T42" s="32"/>
      <c r="U42" s="32" t="s">
        <v>134</v>
      </c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 t="s">
        <v>74</v>
      </c>
      <c r="AI42" s="32"/>
      <c r="AJ42" s="32"/>
      <c r="AK42" s="32"/>
      <c r="AL42" s="32"/>
      <c r="AM42" s="32"/>
      <c r="AN42" s="32"/>
      <c r="AO42" s="32"/>
      <c r="AP42" s="32"/>
      <c r="AQ42" s="32" t="s">
        <v>100</v>
      </c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1">
        <v>56200</v>
      </c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1">
        <v>56200</v>
      </c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1">
        <v>56200</v>
      </c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2"/>
      <c r="EP42" s="32"/>
      <c r="EQ42" s="32"/>
      <c r="ER42" s="32"/>
      <c r="ES42" s="32"/>
      <c r="ET42" s="32"/>
      <c r="EU42" s="32"/>
      <c r="EV42" s="32"/>
      <c r="EW42" s="32"/>
      <c r="EX42" s="32"/>
    </row>
    <row r="43" spans="1:154" s="21" customFormat="1" ht="11.25">
      <c r="A43" s="32" t="s">
        <v>78</v>
      </c>
      <c r="B43" s="32"/>
      <c r="C43" s="32"/>
      <c r="D43" s="32"/>
      <c r="E43" s="32"/>
      <c r="F43" s="32"/>
      <c r="G43" s="32"/>
      <c r="H43" s="32"/>
      <c r="I43" s="32"/>
      <c r="J43" s="32"/>
      <c r="K43" s="32" t="s">
        <v>82</v>
      </c>
      <c r="L43" s="32"/>
      <c r="M43" s="32"/>
      <c r="N43" s="32"/>
      <c r="O43" s="32"/>
      <c r="P43" s="32"/>
      <c r="Q43" s="32"/>
      <c r="R43" s="32"/>
      <c r="S43" s="32"/>
      <c r="T43" s="32"/>
      <c r="U43" s="32" t="s">
        <v>134</v>
      </c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 t="s">
        <v>74</v>
      </c>
      <c r="AI43" s="32"/>
      <c r="AJ43" s="32"/>
      <c r="AK43" s="32"/>
      <c r="AL43" s="32"/>
      <c r="AM43" s="32"/>
      <c r="AN43" s="32"/>
      <c r="AO43" s="32"/>
      <c r="AP43" s="32"/>
      <c r="AQ43" s="32" t="s">
        <v>101</v>
      </c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1">
        <v>51100</v>
      </c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1">
        <v>51100</v>
      </c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1">
        <v>51100</v>
      </c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2"/>
      <c r="EP43" s="32"/>
      <c r="EQ43" s="32"/>
      <c r="ER43" s="32"/>
      <c r="ES43" s="32"/>
      <c r="ET43" s="32"/>
      <c r="EU43" s="32"/>
      <c r="EV43" s="32"/>
      <c r="EW43" s="32"/>
      <c r="EX43" s="32"/>
    </row>
    <row r="44" spans="1:154" s="21" customFormat="1" ht="11.25">
      <c r="A44" s="32" t="s">
        <v>78</v>
      </c>
      <c r="B44" s="32"/>
      <c r="C44" s="32"/>
      <c r="D44" s="32"/>
      <c r="E44" s="32"/>
      <c r="F44" s="32"/>
      <c r="G44" s="32"/>
      <c r="H44" s="32"/>
      <c r="I44" s="32"/>
      <c r="J44" s="32"/>
      <c r="K44" s="32" t="s">
        <v>82</v>
      </c>
      <c r="L44" s="32"/>
      <c r="M44" s="32"/>
      <c r="N44" s="32"/>
      <c r="O44" s="32"/>
      <c r="P44" s="32"/>
      <c r="Q44" s="32"/>
      <c r="R44" s="32"/>
      <c r="S44" s="32"/>
      <c r="T44" s="32"/>
      <c r="U44" s="32" t="s">
        <v>134</v>
      </c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 t="s">
        <v>74</v>
      </c>
      <c r="AI44" s="32"/>
      <c r="AJ44" s="32"/>
      <c r="AK44" s="32"/>
      <c r="AL44" s="32"/>
      <c r="AM44" s="32"/>
      <c r="AN44" s="32"/>
      <c r="AO44" s="32"/>
      <c r="AP44" s="32"/>
      <c r="AQ44" s="32" t="s">
        <v>172</v>
      </c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1">
        <v>54700</v>
      </c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1">
        <v>54700</v>
      </c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1">
        <v>54700</v>
      </c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2"/>
      <c r="EP44" s="32"/>
      <c r="EQ44" s="32"/>
      <c r="ER44" s="32"/>
      <c r="ES44" s="32"/>
      <c r="ET44" s="32"/>
      <c r="EU44" s="32"/>
      <c r="EV44" s="32"/>
      <c r="EW44" s="32"/>
      <c r="EX44" s="32"/>
    </row>
    <row r="45" spans="1:154" s="21" customFormat="1" ht="11.25">
      <c r="A45" s="32" t="s">
        <v>78</v>
      </c>
      <c r="B45" s="32"/>
      <c r="C45" s="32"/>
      <c r="D45" s="32"/>
      <c r="E45" s="32"/>
      <c r="F45" s="32"/>
      <c r="G45" s="32"/>
      <c r="H45" s="32"/>
      <c r="I45" s="32"/>
      <c r="J45" s="32"/>
      <c r="K45" s="32" t="s">
        <v>82</v>
      </c>
      <c r="L45" s="32"/>
      <c r="M45" s="32"/>
      <c r="N45" s="32"/>
      <c r="O45" s="32"/>
      <c r="P45" s="32"/>
      <c r="Q45" s="32"/>
      <c r="R45" s="32"/>
      <c r="S45" s="32"/>
      <c r="T45" s="32"/>
      <c r="U45" s="32" t="s">
        <v>134</v>
      </c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 t="s">
        <v>74</v>
      </c>
      <c r="AI45" s="32"/>
      <c r="AJ45" s="32"/>
      <c r="AK45" s="32"/>
      <c r="AL45" s="32"/>
      <c r="AM45" s="32"/>
      <c r="AN45" s="32"/>
      <c r="AO45" s="32"/>
      <c r="AP45" s="32"/>
      <c r="AQ45" s="32" t="s">
        <v>173</v>
      </c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1">
        <v>36000</v>
      </c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2"/>
      <c r="EP45" s="32"/>
      <c r="EQ45" s="32"/>
      <c r="ER45" s="32"/>
      <c r="ES45" s="32"/>
      <c r="ET45" s="32"/>
      <c r="EU45" s="32"/>
      <c r="EV45" s="32"/>
      <c r="EW45" s="32"/>
      <c r="EX45" s="32"/>
    </row>
    <row r="46" spans="1:154" s="21" customFormat="1" ht="11.25">
      <c r="A46" s="32" t="s">
        <v>78</v>
      </c>
      <c r="B46" s="32"/>
      <c r="C46" s="32"/>
      <c r="D46" s="32"/>
      <c r="E46" s="32"/>
      <c r="F46" s="32"/>
      <c r="G46" s="32"/>
      <c r="H46" s="32"/>
      <c r="I46" s="32"/>
      <c r="J46" s="32"/>
      <c r="K46" s="32" t="s">
        <v>82</v>
      </c>
      <c r="L46" s="32"/>
      <c r="M46" s="32"/>
      <c r="N46" s="32"/>
      <c r="O46" s="32"/>
      <c r="P46" s="32"/>
      <c r="Q46" s="32"/>
      <c r="R46" s="32"/>
      <c r="S46" s="32"/>
      <c r="T46" s="32"/>
      <c r="U46" s="32" t="s">
        <v>134</v>
      </c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 t="s">
        <v>74</v>
      </c>
      <c r="AI46" s="32"/>
      <c r="AJ46" s="32"/>
      <c r="AK46" s="32"/>
      <c r="AL46" s="32"/>
      <c r="AM46" s="32"/>
      <c r="AN46" s="32"/>
      <c r="AO46" s="32"/>
      <c r="AP46" s="32"/>
      <c r="AQ46" s="32" t="s">
        <v>102</v>
      </c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1">
        <v>424500</v>
      </c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1">
        <v>441500</v>
      </c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2"/>
      <c r="EP46" s="32"/>
      <c r="EQ46" s="32"/>
      <c r="ER46" s="32"/>
      <c r="ES46" s="32"/>
      <c r="ET46" s="32"/>
      <c r="EU46" s="32"/>
      <c r="EV46" s="32"/>
      <c r="EW46" s="32"/>
      <c r="EX46" s="32"/>
    </row>
    <row r="47" spans="1:154" s="21" customFormat="1" ht="11.25">
      <c r="A47" s="32" t="s">
        <v>78</v>
      </c>
      <c r="B47" s="32"/>
      <c r="C47" s="32"/>
      <c r="D47" s="32"/>
      <c r="E47" s="32"/>
      <c r="F47" s="32"/>
      <c r="G47" s="32"/>
      <c r="H47" s="32"/>
      <c r="I47" s="32"/>
      <c r="J47" s="32"/>
      <c r="K47" s="32" t="s">
        <v>82</v>
      </c>
      <c r="L47" s="32"/>
      <c r="M47" s="32"/>
      <c r="N47" s="32"/>
      <c r="O47" s="32"/>
      <c r="P47" s="32"/>
      <c r="Q47" s="32"/>
      <c r="R47" s="32"/>
      <c r="S47" s="32"/>
      <c r="T47" s="32"/>
      <c r="U47" s="32" t="s">
        <v>134</v>
      </c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 t="s">
        <v>74</v>
      </c>
      <c r="AI47" s="32"/>
      <c r="AJ47" s="32"/>
      <c r="AK47" s="32"/>
      <c r="AL47" s="32"/>
      <c r="AM47" s="32"/>
      <c r="AN47" s="32"/>
      <c r="AO47" s="32"/>
      <c r="AP47" s="32"/>
      <c r="AQ47" s="32" t="s">
        <v>103</v>
      </c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1">
        <v>17000</v>
      </c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2"/>
      <c r="EP47" s="32"/>
      <c r="EQ47" s="32"/>
      <c r="ER47" s="32"/>
      <c r="ES47" s="32"/>
      <c r="ET47" s="32"/>
      <c r="EU47" s="32"/>
      <c r="EV47" s="32"/>
      <c r="EW47" s="32"/>
      <c r="EX47" s="32"/>
    </row>
    <row r="48" spans="1:154" s="21" customFormat="1" ht="11.25">
      <c r="A48" s="32" t="s">
        <v>78</v>
      </c>
      <c r="B48" s="32"/>
      <c r="C48" s="32"/>
      <c r="D48" s="32"/>
      <c r="E48" s="32"/>
      <c r="F48" s="32"/>
      <c r="G48" s="32"/>
      <c r="H48" s="32"/>
      <c r="I48" s="32"/>
      <c r="J48" s="32"/>
      <c r="K48" s="32" t="s">
        <v>82</v>
      </c>
      <c r="L48" s="32"/>
      <c r="M48" s="32"/>
      <c r="N48" s="32"/>
      <c r="O48" s="32"/>
      <c r="P48" s="32"/>
      <c r="Q48" s="32"/>
      <c r="R48" s="32"/>
      <c r="S48" s="32"/>
      <c r="T48" s="32"/>
      <c r="U48" s="32" t="s">
        <v>134</v>
      </c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 t="s">
        <v>74</v>
      </c>
      <c r="AI48" s="32"/>
      <c r="AJ48" s="32"/>
      <c r="AK48" s="32"/>
      <c r="AL48" s="32"/>
      <c r="AM48" s="32"/>
      <c r="AN48" s="32"/>
      <c r="AO48" s="32"/>
      <c r="AP48" s="32"/>
      <c r="AQ48" s="32" t="s">
        <v>104</v>
      </c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1">
        <v>393700</v>
      </c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1">
        <v>382600</v>
      </c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2"/>
      <c r="EP48" s="32"/>
      <c r="EQ48" s="32"/>
      <c r="ER48" s="32"/>
      <c r="ES48" s="32"/>
      <c r="ET48" s="32"/>
      <c r="EU48" s="32"/>
      <c r="EV48" s="32"/>
      <c r="EW48" s="32"/>
      <c r="EX48" s="32"/>
    </row>
    <row r="49" spans="1:154" s="21" customFormat="1" ht="11.25">
      <c r="A49" s="32" t="s">
        <v>78</v>
      </c>
      <c r="B49" s="32"/>
      <c r="C49" s="32"/>
      <c r="D49" s="32"/>
      <c r="E49" s="32"/>
      <c r="F49" s="32"/>
      <c r="G49" s="32"/>
      <c r="H49" s="32"/>
      <c r="I49" s="32"/>
      <c r="J49" s="32"/>
      <c r="K49" s="32" t="s">
        <v>82</v>
      </c>
      <c r="L49" s="32"/>
      <c r="M49" s="32"/>
      <c r="N49" s="32"/>
      <c r="O49" s="32"/>
      <c r="P49" s="32"/>
      <c r="Q49" s="32"/>
      <c r="R49" s="32"/>
      <c r="S49" s="32"/>
      <c r="T49" s="32"/>
      <c r="U49" s="32" t="s">
        <v>134</v>
      </c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 t="s">
        <v>74</v>
      </c>
      <c r="AI49" s="32"/>
      <c r="AJ49" s="32"/>
      <c r="AK49" s="32"/>
      <c r="AL49" s="32"/>
      <c r="AM49" s="32"/>
      <c r="AN49" s="32"/>
      <c r="AO49" s="32"/>
      <c r="AP49" s="32"/>
      <c r="AQ49" s="32" t="s">
        <v>136</v>
      </c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1">
        <v>18000</v>
      </c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1">
        <v>11100</v>
      </c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2"/>
      <c r="EP49" s="32"/>
      <c r="EQ49" s="32"/>
      <c r="ER49" s="32"/>
      <c r="ES49" s="32"/>
      <c r="ET49" s="32"/>
      <c r="EU49" s="32"/>
      <c r="EV49" s="32"/>
      <c r="EW49" s="32"/>
      <c r="EX49" s="32"/>
    </row>
    <row r="50" spans="1:154" s="21" customFormat="1" ht="11.25">
      <c r="A50" s="32" t="s">
        <v>78</v>
      </c>
      <c r="B50" s="32"/>
      <c r="C50" s="32"/>
      <c r="D50" s="32"/>
      <c r="E50" s="32"/>
      <c r="F50" s="32"/>
      <c r="G50" s="32"/>
      <c r="H50" s="32"/>
      <c r="I50" s="32"/>
      <c r="J50" s="32"/>
      <c r="K50" s="32" t="s">
        <v>82</v>
      </c>
      <c r="L50" s="32"/>
      <c r="M50" s="32"/>
      <c r="N50" s="32"/>
      <c r="O50" s="32"/>
      <c r="P50" s="32"/>
      <c r="Q50" s="32"/>
      <c r="R50" s="32"/>
      <c r="S50" s="32"/>
      <c r="T50" s="32"/>
      <c r="U50" s="32" t="s">
        <v>134</v>
      </c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 t="s">
        <v>74</v>
      </c>
      <c r="AI50" s="32"/>
      <c r="AJ50" s="32"/>
      <c r="AK50" s="32"/>
      <c r="AL50" s="32"/>
      <c r="AM50" s="32"/>
      <c r="AN50" s="32"/>
      <c r="AO50" s="32"/>
      <c r="AP50" s="32"/>
      <c r="AQ50" s="32" t="s">
        <v>137</v>
      </c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1">
        <v>36000</v>
      </c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1">
        <v>36000</v>
      </c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2"/>
      <c r="EP50" s="32"/>
      <c r="EQ50" s="32"/>
      <c r="ER50" s="32"/>
      <c r="ES50" s="32"/>
      <c r="ET50" s="32"/>
      <c r="EU50" s="32"/>
      <c r="EV50" s="32"/>
      <c r="EW50" s="32"/>
      <c r="EX50" s="32"/>
    </row>
    <row r="51" spans="1:154" s="21" customFormat="1" ht="11.25">
      <c r="A51" s="32" t="s">
        <v>78</v>
      </c>
      <c r="B51" s="32"/>
      <c r="C51" s="32"/>
      <c r="D51" s="32"/>
      <c r="E51" s="32"/>
      <c r="F51" s="32"/>
      <c r="G51" s="32"/>
      <c r="H51" s="32"/>
      <c r="I51" s="32"/>
      <c r="J51" s="32"/>
      <c r="K51" s="32" t="s">
        <v>82</v>
      </c>
      <c r="L51" s="32"/>
      <c r="M51" s="32"/>
      <c r="N51" s="32"/>
      <c r="O51" s="32"/>
      <c r="P51" s="32"/>
      <c r="Q51" s="32"/>
      <c r="R51" s="32"/>
      <c r="S51" s="32"/>
      <c r="T51" s="32"/>
      <c r="U51" s="32" t="s">
        <v>134</v>
      </c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 t="s">
        <v>74</v>
      </c>
      <c r="AI51" s="32"/>
      <c r="AJ51" s="32"/>
      <c r="AK51" s="32"/>
      <c r="AL51" s="32"/>
      <c r="AM51" s="32"/>
      <c r="AN51" s="32"/>
      <c r="AO51" s="32"/>
      <c r="AP51" s="32"/>
      <c r="AQ51" s="32" t="s">
        <v>182</v>
      </c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1">
        <v>10000</v>
      </c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2"/>
      <c r="EP51" s="32"/>
      <c r="EQ51" s="32"/>
      <c r="ER51" s="32"/>
      <c r="ES51" s="32"/>
      <c r="ET51" s="32"/>
      <c r="EU51" s="32"/>
      <c r="EV51" s="32"/>
      <c r="EW51" s="32"/>
      <c r="EX51" s="32"/>
    </row>
    <row r="52" spans="1:154" s="21" customFormat="1" ht="11.25">
      <c r="A52" s="32" t="s">
        <v>78</v>
      </c>
      <c r="B52" s="32"/>
      <c r="C52" s="32"/>
      <c r="D52" s="32"/>
      <c r="E52" s="32"/>
      <c r="F52" s="32"/>
      <c r="G52" s="32"/>
      <c r="H52" s="32"/>
      <c r="I52" s="32"/>
      <c r="J52" s="32"/>
      <c r="K52" s="32" t="s">
        <v>82</v>
      </c>
      <c r="L52" s="32"/>
      <c r="M52" s="32"/>
      <c r="N52" s="32"/>
      <c r="O52" s="32"/>
      <c r="P52" s="32"/>
      <c r="Q52" s="32"/>
      <c r="R52" s="32"/>
      <c r="S52" s="32"/>
      <c r="T52" s="32"/>
      <c r="U52" s="32" t="s">
        <v>134</v>
      </c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 t="s">
        <v>74</v>
      </c>
      <c r="AI52" s="32"/>
      <c r="AJ52" s="32"/>
      <c r="AK52" s="32"/>
      <c r="AL52" s="32"/>
      <c r="AM52" s="32"/>
      <c r="AN52" s="32"/>
      <c r="AO52" s="32"/>
      <c r="AP52" s="32"/>
      <c r="AQ52" s="32" t="s">
        <v>138</v>
      </c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1">
        <v>349000</v>
      </c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1">
        <v>349000</v>
      </c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2"/>
      <c r="EP52" s="32"/>
      <c r="EQ52" s="32"/>
      <c r="ER52" s="32"/>
      <c r="ES52" s="32"/>
      <c r="ET52" s="32"/>
      <c r="EU52" s="32"/>
      <c r="EV52" s="32"/>
      <c r="EW52" s="32"/>
      <c r="EX52" s="32"/>
    </row>
    <row r="53" spans="1:154" s="21" customFormat="1" ht="11.25">
      <c r="A53" s="32" t="s">
        <v>78</v>
      </c>
      <c r="B53" s="32"/>
      <c r="C53" s="32"/>
      <c r="D53" s="32"/>
      <c r="E53" s="32"/>
      <c r="F53" s="32"/>
      <c r="G53" s="32"/>
      <c r="H53" s="32"/>
      <c r="I53" s="32"/>
      <c r="J53" s="32"/>
      <c r="K53" s="32" t="s">
        <v>82</v>
      </c>
      <c r="L53" s="32"/>
      <c r="M53" s="32"/>
      <c r="N53" s="32"/>
      <c r="O53" s="32"/>
      <c r="P53" s="32"/>
      <c r="Q53" s="32"/>
      <c r="R53" s="32"/>
      <c r="S53" s="32"/>
      <c r="T53" s="32"/>
      <c r="U53" s="32" t="s">
        <v>134</v>
      </c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 t="s">
        <v>74</v>
      </c>
      <c r="AI53" s="32"/>
      <c r="AJ53" s="32"/>
      <c r="AK53" s="32"/>
      <c r="AL53" s="32"/>
      <c r="AM53" s="32"/>
      <c r="AN53" s="32"/>
      <c r="AO53" s="32"/>
      <c r="AP53" s="32"/>
      <c r="AQ53" s="32" t="s">
        <v>174</v>
      </c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1">
        <v>89500</v>
      </c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1">
        <v>89500</v>
      </c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2"/>
      <c r="EP53" s="32"/>
      <c r="EQ53" s="32"/>
      <c r="ER53" s="32"/>
      <c r="ES53" s="32"/>
      <c r="ET53" s="32"/>
      <c r="EU53" s="32"/>
      <c r="EV53" s="32"/>
      <c r="EW53" s="32"/>
      <c r="EX53" s="32"/>
    </row>
    <row r="54" spans="1:154" s="21" customFormat="1" ht="11.25">
      <c r="A54" s="32" t="s">
        <v>78</v>
      </c>
      <c r="B54" s="32"/>
      <c r="C54" s="32"/>
      <c r="D54" s="32"/>
      <c r="E54" s="32"/>
      <c r="F54" s="32"/>
      <c r="G54" s="32"/>
      <c r="H54" s="32"/>
      <c r="I54" s="32"/>
      <c r="J54" s="32"/>
      <c r="K54" s="32" t="s">
        <v>82</v>
      </c>
      <c r="L54" s="32"/>
      <c r="M54" s="32"/>
      <c r="N54" s="32"/>
      <c r="O54" s="32"/>
      <c r="P54" s="32"/>
      <c r="Q54" s="32"/>
      <c r="R54" s="32"/>
      <c r="S54" s="32"/>
      <c r="T54" s="32"/>
      <c r="U54" s="32" t="s">
        <v>134</v>
      </c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 t="s">
        <v>105</v>
      </c>
      <c r="AI54" s="32"/>
      <c r="AJ54" s="32"/>
      <c r="AK54" s="32"/>
      <c r="AL54" s="32"/>
      <c r="AM54" s="32"/>
      <c r="AN54" s="32"/>
      <c r="AO54" s="32"/>
      <c r="AP54" s="32"/>
      <c r="AQ54" s="32" t="s">
        <v>106</v>
      </c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1">
        <v>76500</v>
      </c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1">
        <v>76500</v>
      </c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1">
        <v>76500</v>
      </c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2"/>
      <c r="EP54" s="32"/>
      <c r="EQ54" s="32"/>
      <c r="ER54" s="32"/>
      <c r="ES54" s="32"/>
      <c r="ET54" s="32"/>
      <c r="EU54" s="32"/>
      <c r="EV54" s="32"/>
      <c r="EW54" s="32"/>
      <c r="EX54" s="32"/>
    </row>
    <row r="55" spans="1:154" s="21" customFormat="1" ht="11.25">
      <c r="A55" s="32" t="s">
        <v>78</v>
      </c>
      <c r="B55" s="32"/>
      <c r="C55" s="32"/>
      <c r="D55" s="32"/>
      <c r="E55" s="32"/>
      <c r="F55" s="32"/>
      <c r="G55" s="32"/>
      <c r="H55" s="32"/>
      <c r="I55" s="32"/>
      <c r="J55" s="32"/>
      <c r="K55" s="32" t="s">
        <v>82</v>
      </c>
      <c r="L55" s="32"/>
      <c r="M55" s="32"/>
      <c r="N55" s="32"/>
      <c r="O55" s="32"/>
      <c r="P55" s="32"/>
      <c r="Q55" s="32"/>
      <c r="R55" s="32"/>
      <c r="S55" s="32"/>
      <c r="T55" s="32"/>
      <c r="U55" s="32" t="s">
        <v>134</v>
      </c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 t="s">
        <v>139</v>
      </c>
      <c r="AI55" s="32"/>
      <c r="AJ55" s="32"/>
      <c r="AK55" s="32"/>
      <c r="AL55" s="32"/>
      <c r="AM55" s="32"/>
      <c r="AN55" s="32"/>
      <c r="AO55" s="32"/>
      <c r="AP55" s="32"/>
      <c r="AQ55" s="32" t="s">
        <v>106</v>
      </c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1">
        <v>17300</v>
      </c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1">
        <v>17300</v>
      </c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1">
        <v>17300</v>
      </c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2"/>
      <c r="EP55" s="32"/>
      <c r="EQ55" s="32"/>
      <c r="ER55" s="32"/>
      <c r="ES55" s="32"/>
      <c r="ET55" s="32"/>
      <c r="EU55" s="32"/>
      <c r="EV55" s="32"/>
      <c r="EW55" s="32"/>
      <c r="EX55" s="32"/>
    </row>
    <row r="56" spans="1:154" s="21" customFormat="1" ht="11.25">
      <c r="A56" s="32" t="s">
        <v>78</v>
      </c>
      <c r="B56" s="32"/>
      <c r="C56" s="32"/>
      <c r="D56" s="32"/>
      <c r="E56" s="32"/>
      <c r="F56" s="32"/>
      <c r="G56" s="32"/>
      <c r="H56" s="32"/>
      <c r="I56" s="32"/>
      <c r="J56" s="32"/>
      <c r="K56" s="32" t="s">
        <v>82</v>
      </c>
      <c r="L56" s="32"/>
      <c r="M56" s="32"/>
      <c r="N56" s="32"/>
      <c r="O56" s="32"/>
      <c r="P56" s="32"/>
      <c r="Q56" s="32"/>
      <c r="R56" s="32"/>
      <c r="S56" s="32"/>
      <c r="T56" s="32"/>
      <c r="U56" s="32" t="s">
        <v>140</v>
      </c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 t="s">
        <v>74</v>
      </c>
      <c r="AI56" s="32"/>
      <c r="AJ56" s="32"/>
      <c r="AK56" s="32"/>
      <c r="AL56" s="32"/>
      <c r="AM56" s="32"/>
      <c r="AN56" s="32"/>
      <c r="AO56" s="32"/>
      <c r="AP56" s="32"/>
      <c r="AQ56" s="32" t="s">
        <v>104</v>
      </c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1">
        <v>194400</v>
      </c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1">
        <v>194400</v>
      </c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1">
        <v>194400</v>
      </c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2"/>
      <c r="EP56" s="32"/>
      <c r="EQ56" s="32"/>
      <c r="ER56" s="32"/>
      <c r="ES56" s="32"/>
      <c r="ET56" s="32"/>
      <c r="EU56" s="32"/>
      <c r="EV56" s="32"/>
      <c r="EW56" s="32"/>
      <c r="EX56" s="32"/>
    </row>
    <row r="57" spans="1:154" s="21" customFormat="1" ht="11.25">
      <c r="A57" s="32" t="s">
        <v>78</v>
      </c>
      <c r="B57" s="32"/>
      <c r="C57" s="32"/>
      <c r="D57" s="32"/>
      <c r="E57" s="32"/>
      <c r="F57" s="32"/>
      <c r="G57" s="32"/>
      <c r="H57" s="32"/>
      <c r="I57" s="32"/>
      <c r="J57" s="32"/>
      <c r="K57" s="32" t="s">
        <v>82</v>
      </c>
      <c r="L57" s="32"/>
      <c r="M57" s="32"/>
      <c r="N57" s="32"/>
      <c r="O57" s="32"/>
      <c r="P57" s="32"/>
      <c r="Q57" s="32"/>
      <c r="R57" s="32"/>
      <c r="S57" s="32"/>
      <c r="T57" s="32"/>
      <c r="U57" s="32" t="s">
        <v>141</v>
      </c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 t="s">
        <v>81</v>
      </c>
      <c r="AI57" s="32"/>
      <c r="AJ57" s="32"/>
      <c r="AK57" s="32"/>
      <c r="AL57" s="32"/>
      <c r="AM57" s="32"/>
      <c r="AN57" s="32"/>
      <c r="AO57" s="32"/>
      <c r="AP57" s="32"/>
      <c r="AQ57" s="32" t="s">
        <v>75</v>
      </c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1">
        <v>251000</v>
      </c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1">
        <v>251000</v>
      </c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1">
        <v>251000</v>
      </c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2"/>
      <c r="EP57" s="32"/>
      <c r="EQ57" s="32"/>
      <c r="ER57" s="32"/>
      <c r="ES57" s="32"/>
      <c r="ET57" s="32"/>
      <c r="EU57" s="32"/>
      <c r="EV57" s="32"/>
      <c r="EW57" s="32"/>
      <c r="EX57" s="32"/>
    </row>
    <row r="58" spans="1:154" s="21" customFormat="1" ht="11.25">
      <c r="A58" s="32" t="s">
        <v>78</v>
      </c>
      <c r="B58" s="32"/>
      <c r="C58" s="32"/>
      <c r="D58" s="32"/>
      <c r="E58" s="32"/>
      <c r="F58" s="32"/>
      <c r="G58" s="32"/>
      <c r="H58" s="32"/>
      <c r="I58" s="32"/>
      <c r="J58" s="32"/>
      <c r="K58" s="32" t="s">
        <v>82</v>
      </c>
      <c r="L58" s="32"/>
      <c r="M58" s="32"/>
      <c r="N58" s="32"/>
      <c r="O58" s="32"/>
      <c r="P58" s="32"/>
      <c r="Q58" s="32"/>
      <c r="R58" s="32"/>
      <c r="S58" s="32"/>
      <c r="T58" s="32"/>
      <c r="U58" s="32" t="s">
        <v>141</v>
      </c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 t="s">
        <v>97</v>
      </c>
      <c r="AI58" s="32"/>
      <c r="AJ58" s="32"/>
      <c r="AK58" s="32"/>
      <c r="AL58" s="32"/>
      <c r="AM58" s="32"/>
      <c r="AN58" s="32"/>
      <c r="AO58" s="32"/>
      <c r="AP58" s="32"/>
      <c r="AQ58" s="32" t="s">
        <v>76</v>
      </c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1">
        <v>108000</v>
      </c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1">
        <v>108000</v>
      </c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1">
        <v>108000</v>
      </c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2"/>
      <c r="EP58" s="32"/>
      <c r="EQ58" s="32"/>
      <c r="ER58" s="32"/>
      <c r="ES58" s="32"/>
      <c r="ET58" s="32"/>
      <c r="EU58" s="32"/>
      <c r="EV58" s="32"/>
      <c r="EW58" s="32"/>
      <c r="EX58" s="32"/>
    </row>
    <row r="59" spans="1:154" s="21" customFormat="1" ht="11.25">
      <c r="A59" s="32" t="s">
        <v>78</v>
      </c>
      <c r="B59" s="32"/>
      <c r="C59" s="32"/>
      <c r="D59" s="32"/>
      <c r="E59" s="32"/>
      <c r="F59" s="32"/>
      <c r="G59" s="32"/>
      <c r="H59" s="32"/>
      <c r="I59" s="32"/>
      <c r="J59" s="32"/>
      <c r="K59" s="32" t="s">
        <v>82</v>
      </c>
      <c r="L59" s="32"/>
      <c r="M59" s="32"/>
      <c r="N59" s="32"/>
      <c r="O59" s="32"/>
      <c r="P59" s="32"/>
      <c r="Q59" s="32"/>
      <c r="R59" s="32"/>
      <c r="S59" s="32"/>
      <c r="T59" s="32"/>
      <c r="U59" s="32" t="s">
        <v>141</v>
      </c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 t="s">
        <v>74</v>
      </c>
      <c r="AI59" s="32"/>
      <c r="AJ59" s="32"/>
      <c r="AK59" s="32"/>
      <c r="AL59" s="32"/>
      <c r="AM59" s="32"/>
      <c r="AN59" s="32"/>
      <c r="AO59" s="32"/>
      <c r="AP59" s="32"/>
      <c r="AQ59" s="32" t="s">
        <v>98</v>
      </c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1">
        <v>1000000</v>
      </c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1">
        <v>1000000</v>
      </c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1">
        <v>1000000</v>
      </c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2"/>
      <c r="EP59" s="32"/>
      <c r="EQ59" s="32"/>
      <c r="ER59" s="32"/>
      <c r="ES59" s="32"/>
      <c r="ET59" s="32"/>
      <c r="EU59" s="32"/>
      <c r="EV59" s="32"/>
      <c r="EW59" s="32"/>
      <c r="EX59" s="32"/>
    </row>
    <row r="60" spans="1:154" s="21" customFormat="1" ht="11.25" hidden="1">
      <c r="A60" s="32" t="s">
        <v>78</v>
      </c>
      <c r="B60" s="32"/>
      <c r="C60" s="32"/>
      <c r="D60" s="32"/>
      <c r="E60" s="32"/>
      <c r="F60" s="32"/>
      <c r="G60" s="32"/>
      <c r="H60" s="32"/>
      <c r="I60" s="32"/>
      <c r="J60" s="32"/>
      <c r="K60" s="32" t="s">
        <v>82</v>
      </c>
      <c r="L60" s="32"/>
      <c r="M60" s="32"/>
      <c r="N60" s="32"/>
      <c r="O60" s="32"/>
      <c r="P60" s="32"/>
      <c r="Q60" s="32"/>
      <c r="R60" s="32"/>
      <c r="S60" s="32"/>
      <c r="T60" s="32"/>
      <c r="U60" s="32" t="s">
        <v>141</v>
      </c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 t="s">
        <v>105</v>
      </c>
      <c r="AI60" s="32"/>
      <c r="AJ60" s="32"/>
      <c r="AK60" s="32"/>
      <c r="AL60" s="32"/>
      <c r="AM60" s="32"/>
      <c r="AN60" s="32"/>
      <c r="AO60" s="32"/>
      <c r="AP60" s="32"/>
      <c r="AQ60" s="32" t="s">
        <v>107</v>
      </c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2"/>
      <c r="EP60" s="32"/>
      <c r="EQ60" s="32"/>
      <c r="ER60" s="32"/>
      <c r="ES60" s="32"/>
      <c r="ET60" s="32"/>
      <c r="EU60" s="32"/>
      <c r="EV60" s="32"/>
      <c r="EW60" s="32"/>
      <c r="EX60" s="32"/>
    </row>
    <row r="61" spans="1:154" s="21" customFormat="1" ht="11.25">
      <c r="A61" s="32" t="s">
        <v>78</v>
      </c>
      <c r="B61" s="32"/>
      <c r="C61" s="32"/>
      <c r="D61" s="32"/>
      <c r="E61" s="32"/>
      <c r="F61" s="32"/>
      <c r="G61" s="32"/>
      <c r="H61" s="32"/>
      <c r="I61" s="32"/>
      <c r="J61" s="32"/>
      <c r="K61" s="32" t="s">
        <v>82</v>
      </c>
      <c r="L61" s="32"/>
      <c r="M61" s="32"/>
      <c r="N61" s="32"/>
      <c r="O61" s="32"/>
      <c r="P61" s="32"/>
      <c r="Q61" s="32"/>
      <c r="R61" s="32"/>
      <c r="S61" s="32"/>
      <c r="T61" s="32"/>
      <c r="U61" s="32" t="s">
        <v>142</v>
      </c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 t="s">
        <v>81</v>
      </c>
      <c r="AI61" s="32"/>
      <c r="AJ61" s="32"/>
      <c r="AK61" s="32"/>
      <c r="AL61" s="32"/>
      <c r="AM61" s="32"/>
      <c r="AN61" s="32"/>
      <c r="AO61" s="32"/>
      <c r="AP61" s="32"/>
      <c r="AQ61" s="32" t="s">
        <v>143</v>
      </c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1">
        <v>9026600</v>
      </c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1">
        <v>9026600</v>
      </c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1">
        <v>9026600</v>
      </c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2"/>
      <c r="EP61" s="32"/>
      <c r="EQ61" s="32"/>
      <c r="ER61" s="32"/>
      <c r="ES61" s="32"/>
      <c r="ET61" s="32"/>
      <c r="EU61" s="32"/>
      <c r="EV61" s="32"/>
      <c r="EW61" s="32"/>
      <c r="EX61" s="32"/>
    </row>
    <row r="62" spans="1:154" s="21" customFormat="1" ht="11.25">
      <c r="A62" s="32" t="s">
        <v>78</v>
      </c>
      <c r="B62" s="32"/>
      <c r="C62" s="32"/>
      <c r="D62" s="32"/>
      <c r="E62" s="32"/>
      <c r="F62" s="32"/>
      <c r="G62" s="32"/>
      <c r="H62" s="32"/>
      <c r="I62" s="32"/>
      <c r="J62" s="32"/>
      <c r="K62" s="32" t="s">
        <v>82</v>
      </c>
      <c r="L62" s="32"/>
      <c r="M62" s="32"/>
      <c r="N62" s="32"/>
      <c r="O62" s="32"/>
      <c r="P62" s="32"/>
      <c r="Q62" s="32"/>
      <c r="R62" s="32"/>
      <c r="S62" s="32"/>
      <c r="T62" s="32"/>
      <c r="U62" s="32" t="s">
        <v>142</v>
      </c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 t="s">
        <v>81</v>
      </c>
      <c r="AI62" s="32"/>
      <c r="AJ62" s="32"/>
      <c r="AK62" s="32"/>
      <c r="AL62" s="32"/>
      <c r="AM62" s="32"/>
      <c r="AN62" s="32"/>
      <c r="AO62" s="32"/>
      <c r="AP62" s="32"/>
      <c r="AQ62" s="32" t="s">
        <v>183</v>
      </c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1">
        <v>40000</v>
      </c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1">
        <v>40000</v>
      </c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1">
        <v>40000</v>
      </c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2"/>
      <c r="EP62" s="32"/>
      <c r="EQ62" s="32"/>
      <c r="ER62" s="32"/>
      <c r="ES62" s="32"/>
      <c r="ET62" s="32"/>
      <c r="EU62" s="32"/>
      <c r="EV62" s="32"/>
      <c r="EW62" s="32"/>
      <c r="EX62" s="32"/>
    </row>
    <row r="63" spans="1:154" s="21" customFormat="1" ht="11.25">
      <c r="A63" s="32" t="s">
        <v>78</v>
      </c>
      <c r="B63" s="32"/>
      <c r="C63" s="32"/>
      <c r="D63" s="32"/>
      <c r="E63" s="32"/>
      <c r="F63" s="32"/>
      <c r="G63" s="32"/>
      <c r="H63" s="32"/>
      <c r="I63" s="32"/>
      <c r="J63" s="32"/>
      <c r="K63" s="32" t="s">
        <v>82</v>
      </c>
      <c r="L63" s="32"/>
      <c r="M63" s="32"/>
      <c r="N63" s="32"/>
      <c r="O63" s="32"/>
      <c r="P63" s="32"/>
      <c r="Q63" s="32"/>
      <c r="R63" s="32"/>
      <c r="S63" s="32"/>
      <c r="T63" s="32"/>
      <c r="U63" s="32" t="s">
        <v>142</v>
      </c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 t="s">
        <v>97</v>
      </c>
      <c r="AI63" s="32"/>
      <c r="AJ63" s="32"/>
      <c r="AK63" s="32"/>
      <c r="AL63" s="32"/>
      <c r="AM63" s="32"/>
      <c r="AN63" s="32"/>
      <c r="AO63" s="32"/>
      <c r="AP63" s="32"/>
      <c r="AQ63" s="32" t="s">
        <v>144</v>
      </c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1">
        <v>2738000</v>
      </c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1">
        <v>2738000</v>
      </c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1">
        <v>2738000</v>
      </c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2"/>
      <c r="EP63" s="32"/>
      <c r="EQ63" s="32"/>
      <c r="ER63" s="32"/>
      <c r="ES63" s="32"/>
      <c r="ET63" s="32"/>
      <c r="EU63" s="32"/>
      <c r="EV63" s="32"/>
      <c r="EW63" s="32"/>
      <c r="EX63" s="32"/>
    </row>
    <row r="64" spans="1:154" s="21" customFormat="1" ht="11.25">
      <c r="A64" s="32" t="s">
        <v>78</v>
      </c>
      <c r="B64" s="32"/>
      <c r="C64" s="32"/>
      <c r="D64" s="32"/>
      <c r="E64" s="32"/>
      <c r="F64" s="32"/>
      <c r="G64" s="32"/>
      <c r="H64" s="32"/>
      <c r="I64" s="32"/>
      <c r="J64" s="32"/>
      <c r="K64" s="32" t="s">
        <v>82</v>
      </c>
      <c r="L64" s="32"/>
      <c r="M64" s="32"/>
      <c r="N64" s="32"/>
      <c r="O64" s="32"/>
      <c r="P64" s="32"/>
      <c r="Q64" s="32"/>
      <c r="R64" s="32"/>
      <c r="S64" s="32"/>
      <c r="T64" s="32"/>
      <c r="U64" s="32" t="s">
        <v>142</v>
      </c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 t="s">
        <v>81</v>
      </c>
      <c r="AI64" s="32"/>
      <c r="AJ64" s="32"/>
      <c r="AK64" s="32"/>
      <c r="AL64" s="32"/>
      <c r="AM64" s="32"/>
      <c r="AN64" s="32"/>
      <c r="AO64" s="32"/>
      <c r="AP64" s="32"/>
      <c r="AQ64" s="32" t="s">
        <v>145</v>
      </c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1">
        <v>3185500</v>
      </c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1">
        <v>3185500</v>
      </c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1">
        <v>3185500</v>
      </c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2"/>
      <c r="EP64" s="32"/>
      <c r="EQ64" s="32"/>
      <c r="ER64" s="32"/>
      <c r="ES64" s="32"/>
      <c r="ET64" s="32"/>
      <c r="EU64" s="32"/>
      <c r="EV64" s="32"/>
      <c r="EW64" s="32"/>
      <c r="EX64" s="32"/>
    </row>
    <row r="65" spans="1:154" s="21" customFormat="1" ht="11.25">
      <c r="A65" s="32" t="s">
        <v>78</v>
      </c>
      <c r="B65" s="32"/>
      <c r="C65" s="32"/>
      <c r="D65" s="32"/>
      <c r="E65" s="32"/>
      <c r="F65" s="32"/>
      <c r="G65" s="32"/>
      <c r="H65" s="32"/>
      <c r="I65" s="32"/>
      <c r="J65" s="32"/>
      <c r="K65" s="32" t="s">
        <v>82</v>
      </c>
      <c r="L65" s="32"/>
      <c r="M65" s="32"/>
      <c r="N65" s="32"/>
      <c r="O65" s="32"/>
      <c r="P65" s="32"/>
      <c r="Q65" s="32"/>
      <c r="R65" s="32"/>
      <c r="S65" s="32"/>
      <c r="T65" s="32"/>
      <c r="U65" s="32" t="s">
        <v>142</v>
      </c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 t="s">
        <v>81</v>
      </c>
      <c r="AI65" s="32"/>
      <c r="AJ65" s="32"/>
      <c r="AK65" s="32"/>
      <c r="AL65" s="32"/>
      <c r="AM65" s="32"/>
      <c r="AN65" s="32"/>
      <c r="AO65" s="32"/>
      <c r="AP65" s="32"/>
      <c r="AQ65" s="32" t="s">
        <v>184</v>
      </c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1">
        <v>20000</v>
      </c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1">
        <v>20000</v>
      </c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1">
        <v>20000</v>
      </c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2"/>
      <c r="EP65" s="32"/>
      <c r="EQ65" s="32"/>
      <c r="ER65" s="32"/>
      <c r="ES65" s="32"/>
      <c r="ET65" s="32"/>
      <c r="EU65" s="32"/>
      <c r="EV65" s="32"/>
      <c r="EW65" s="32"/>
      <c r="EX65" s="32"/>
    </row>
    <row r="66" spans="1:154" s="21" customFormat="1" ht="11.25">
      <c r="A66" s="32" t="s">
        <v>78</v>
      </c>
      <c r="B66" s="32"/>
      <c r="C66" s="32"/>
      <c r="D66" s="32"/>
      <c r="E66" s="32"/>
      <c r="F66" s="32"/>
      <c r="G66" s="32"/>
      <c r="H66" s="32"/>
      <c r="I66" s="32"/>
      <c r="J66" s="32"/>
      <c r="K66" s="32" t="s">
        <v>82</v>
      </c>
      <c r="L66" s="32"/>
      <c r="M66" s="32"/>
      <c r="N66" s="32"/>
      <c r="O66" s="32"/>
      <c r="P66" s="32"/>
      <c r="Q66" s="32"/>
      <c r="R66" s="32"/>
      <c r="S66" s="32"/>
      <c r="T66" s="32"/>
      <c r="U66" s="32" t="s">
        <v>142</v>
      </c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 t="s">
        <v>97</v>
      </c>
      <c r="AI66" s="32"/>
      <c r="AJ66" s="32"/>
      <c r="AK66" s="32"/>
      <c r="AL66" s="32"/>
      <c r="AM66" s="32"/>
      <c r="AN66" s="32"/>
      <c r="AO66" s="32"/>
      <c r="AP66" s="32"/>
      <c r="AQ66" s="32" t="s">
        <v>146</v>
      </c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1">
        <v>968100</v>
      </c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1">
        <v>968100</v>
      </c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1">
        <v>968100</v>
      </c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2"/>
      <c r="EP66" s="32"/>
      <c r="EQ66" s="32"/>
      <c r="ER66" s="32"/>
      <c r="ES66" s="32"/>
      <c r="ET66" s="32"/>
      <c r="EU66" s="32"/>
      <c r="EV66" s="32"/>
      <c r="EW66" s="32"/>
      <c r="EX66" s="32"/>
    </row>
    <row r="67" spans="1:154" s="21" customFormat="1" ht="11.25" customHeight="1" hidden="1">
      <c r="A67" s="32" t="s">
        <v>78</v>
      </c>
      <c r="B67" s="32"/>
      <c r="C67" s="32"/>
      <c r="D67" s="32"/>
      <c r="E67" s="32"/>
      <c r="F67" s="32"/>
      <c r="G67" s="32"/>
      <c r="H67" s="32"/>
      <c r="I67" s="32"/>
      <c r="J67" s="32"/>
      <c r="K67" s="32" t="s">
        <v>82</v>
      </c>
      <c r="L67" s="32"/>
      <c r="M67" s="32"/>
      <c r="N67" s="32"/>
      <c r="O67" s="32"/>
      <c r="P67" s="32"/>
      <c r="Q67" s="32"/>
      <c r="R67" s="32"/>
      <c r="S67" s="32"/>
      <c r="T67" s="32"/>
      <c r="U67" s="32" t="s">
        <v>142</v>
      </c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 t="s">
        <v>96</v>
      </c>
      <c r="AI67" s="32"/>
      <c r="AJ67" s="32"/>
      <c r="AK67" s="32"/>
      <c r="AL67" s="32"/>
      <c r="AM67" s="32"/>
      <c r="AN67" s="32"/>
      <c r="AO67" s="32"/>
      <c r="AP67" s="32"/>
      <c r="AQ67" s="32" t="s">
        <v>147</v>
      </c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2"/>
      <c r="EP67" s="32"/>
      <c r="EQ67" s="32"/>
      <c r="ER67" s="32"/>
      <c r="ES67" s="32"/>
      <c r="ET67" s="32"/>
      <c r="EU67" s="32"/>
      <c r="EV67" s="32"/>
      <c r="EW67" s="32"/>
      <c r="EX67" s="32"/>
    </row>
    <row r="68" spans="1:154" s="21" customFormat="1" ht="11.25" customHeight="1">
      <c r="A68" s="32" t="s">
        <v>78</v>
      </c>
      <c r="B68" s="32"/>
      <c r="C68" s="32"/>
      <c r="D68" s="32"/>
      <c r="E68" s="32"/>
      <c r="F68" s="32"/>
      <c r="G68" s="32"/>
      <c r="H68" s="32"/>
      <c r="I68" s="32"/>
      <c r="J68" s="32"/>
      <c r="K68" s="32" t="s">
        <v>82</v>
      </c>
      <c r="L68" s="32"/>
      <c r="M68" s="32"/>
      <c r="N68" s="32"/>
      <c r="O68" s="32"/>
      <c r="P68" s="32"/>
      <c r="Q68" s="32"/>
      <c r="R68" s="32"/>
      <c r="S68" s="32"/>
      <c r="T68" s="32"/>
      <c r="U68" s="32" t="s">
        <v>142</v>
      </c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 t="s">
        <v>74</v>
      </c>
      <c r="AI68" s="32"/>
      <c r="AJ68" s="32"/>
      <c r="AK68" s="32"/>
      <c r="AL68" s="32"/>
      <c r="AM68" s="32"/>
      <c r="AN68" s="32"/>
      <c r="AO68" s="32"/>
      <c r="AP68" s="32"/>
      <c r="AQ68" s="32" t="s">
        <v>148</v>
      </c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1">
        <v>15000</v>
      </c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1">
        <v>15000</v>
      </c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1">
        <v>15000</v>
      </c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2"/>
      <c r="EP68" s="32"/>
      <c r="EQ68" s="32"/>
      <c r="ER68" s="32"/>
      <c r="ES68" s="32"/>
      <c r="ET68" s="32"/>
      <c r="EU68" s="32"/>
      <c r="EV68" s="32"/>
      <c r="EW68" s="32"/>
      <c r="EX68" s="32"/>
    </row>
    <row r="69" spans="1:154" s="21" customFormat="1" ht="11.25" customHeight="1">
      <c r="A69" s="32" t="s">
        <v>78</v>
      </c>
      <c r="B69" s="32"/>
      <c r="C69" s="32"/>
      <c r="D69" s="32"/>
      <c r="E69" s="32"/>
      <c r="F69" s="32"/>
      <c r="G69" s="32"/>
      <c r="H69" s="32"/>
      <c r="I69" s="32"/>
      <c r="J69" s="32"/>
      <c r="K69" s="32" t="s">
        <v>82</v>
      </c>
      <c r="L69" s="32"/>
      <c r="M69" s="32"/>
      <c r="N69" s="32"/>
      <c r="O69" s="32"/>
      <c r="P69" s="32"/>
      <c r="Q69" s="32"/>
      <c r="R69" s="32"/>
      <c r="S69" s="32"/>
      <c r="T69" s="32"/>
      <c r="U69" s="32" t="s">
        <v>142</v>
      </c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 t="s">
        <v>74</v>
      </c>
      <c r="AI69" s="32"/>
      <c r="AJ69" s="32"/>
      <c r="AK69" s="32"/>
      <c r="AL69" s="32"/>
      <c r="AM69" s="32"/>
      <c r="AN69" s="32"/>
      <c r="AO69" s="32"/>
      <c r="AP69" s="32"/>
      <c r="AQ69" s="32" t="s">
        <v>149</v>
      </c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1">
        <v>56000</v>
      </c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1">
        <v>56000</v>
      </c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1">
        <v>56000</v>
      </c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2"/>
      <c r="EP69" s="32"/>
      <c r="EQ69" s="32"/>
      <c r="ER69" s="32"/>
      <c r="ES69" s="32"/>
      <c r="ET69" s="32"/>
      <c r="EU69" s="32"/>
      <c r="EV69" s="32"/>
      <c r="EW69" s="32"/>
      <c r="EX69" s="32"/>
    </row>
    <row r="70" spans="1:154" s="21" customFormat="1" ht="11.25" customHeight="1">
      <c r="A70" s="32" t="s">
        <v>78</v>
      </c>
      <c r="B70" s="32"/>
      <c r="C70" s="32"/>
      <c r="D70" s="32"/>
      <c r="E70" s="32"/>
      <c r="F70" s="32"/>
      <c r="G70" s="32"/>
      <c r="H70" s="32"/>
      <c r="I70" s="32"/>
      <c r="J70" s="32"/>
      <c r="K70" s="32" t="s">
        <v>82</v>
      </c>
      <c r="L70" s="32"/>
      <c r="M70" s="32"/>
      <c r="N70" s="32"/>
      <c r="O70" s="32"/>
      <c r="P70" s="32"/>
      <c r="Q70" s="32"/>
      <c r="R70" s="32"/>
      <c r="S70" s="32"/>
      <c r="T70" s="32"/>
      <c r="U70" s="32" t="s">
        <v>142</v>
      </c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 t="s">
        <v>74</v>
      </c>
      <c r="AI70" s="32"/>
      <c r="AJ70" s="32"/>
      <c r="AK70" s="32"/>
      <c r="AL70" s="32"/>
      <c r="AM70" s="32"/>
      <c r="AN70" s="32"/>
      <c r="AO70" s="32"/>
      <c r="AP70" s="32"/>
      <c r="AQ70" s="32" t="s">
        <v>150</v>
      </c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1">
        <v>279000</v>
      </c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1">
        <v>279000</v>
      </c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1">
        <v>279000</v>
      </c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2"/>
      <c r="EP70" s="32"/>
      <c r="EQ70" s="32"/>
      <c r="ER70" s="32"/>
      <c r="ES70" s="32"/>
      <c r="ET70" s="32"/>
      <c r="EU70" s="32"/>
      <c r="EV70" s="32"/>
      <c r="EW70" s="32"/>
      <c r="EX70" s="32"/>
    </row>
    <row r="71" spans="1:154" s="21" customFormat="1" ht="11.25" customHeight="1">
      <c r="A71" s="32" t="s">
        <v>78</v>
      </c>
      <c r="B71" s="32"/>
      <c r="C71" s="32"/>
      <c r="D71" s="32"/>
      <c r="E71" s="32"/>
      <c r="F71" s="32"/>
      <c r="G71" s="32"/>
      <c r="H71" s="32"/>
      <c r="I71" s="32"/>
      <c r="J71" s="32"/>
      <c r="K71" s="32" t="s">
        <v>82</v>
      </c>
      <c r="L71" s="32"/>
      <c r="M71" s="32"/>
      <c r="N71" s="32"/>
      <c r="O71" s="32"/>
      <c r="P71" s="32"/>
      <c r="Q71" s="32"/>
      <c r="R71" s="32"/>
      <c r="S71" s="32"/>
      <c r="T71" s="32"/>
      <c r="U71" s="32" t="s">
        <v>142</v>
      </c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 t="s">
        <v>74</v>
      </c>
      <c r="AI71" s="32"/>
      <c r="AJ71" s="32"/>
      <c r="AK71" s="32"/>
      <c r="AL71" s="32"/>
      <c r="AM71" s="32"/>
      <c r="AN71" s="32"/>
      <c r="AO71" s="32"/>
      <c r="AP71" s="32"/>
      <c r="AQ71" s="32" t="s">
        <v>175</v>
      </c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1">
        <v>93000</v>
      </c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1">
        <v>93000</v>
      </c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1">
        <v>93000</v>
      </c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2"/>
      <c r="EP71" s="32"/>
      <c r="EQ71" s="32"/>
      <c r="ER71" s="32"/>
      <c r="ES71" s="32"/>
      <c r="ET71" s="32"/>
      <c r="EU71" s="32"/>
      <c r="EV71" s="32"/>
      <c r="EW71" s="32"/>
      <c r="EX71" s="32"/>
    </row>
    <row r="72" spans="1:154" s="21" customFormat="1" ht="11.25" customHeight="1">
      <c r="A72" s="32" t="s">
        <v>78</v>
      </c>
      <c r="B72" s="32"/>
      <c r="C72" s="32"/>
      <c r="D72" s="32"/>
      <c r="E72" s="32"/>
      <c r="F72" s="32"/>
      <c r="G72" s="32"/>
      <c r="H72" s="32"/>
      <c r="I72" s="32"/>
      <c r="J72" s="32"/>
      <c r="K72" s="32" t="s">
        <v>82</v>
      </c>
      <c r="L72" s="32"/>
      <c r="M72" s="32"/>
      <c r="N72" s="32"/>
      <c r="O72" s="32"/>
      <c r="P72" s="32"/>
      <c r="Q72" s="32"/>
      <c r="R72" s="32"/>
      <c r="S72" s="32"/>
      <c r="T72" s="32"/>
      <c r="U72" s="32" t="s">
        <v>142</v>
      </c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 t="s">
        <v>74</v>
      </c>
      <c r="AI72" s="32"/>
      <c r="AJ72" s="32"/>
      <c r="AK72" s="32"/>
      <c r="AL72" s="32"/>
      <c r="AM72" s="32"/>
      <c r="AN72" s="32"/>
      <c r="AO72" s="32"/>
      <c r="AP72" s="32"/>
      <c r="AQ72" s="32" t="s">
        <v>176</v>
      </c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1">
        <v>16000</v>
      </c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1">
        <v>16000</v>
      </c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1">
        <v>16000</v>
      </c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2"/>
      <c r="EP72" s="32"/>
      <c r="EQ72" s="32"/>
      <c r="ER72" s="32"/>
      <c r="ES72" s="32"/>
      <c r="ET72" s="32"/>
      <c r="EU72" s="32"/>
      <c r="EV72" s="32"/>
      <c r="EW72" s="32"/>
      <c r="EX72" s="32"/>
    </row>
    <row r="73" spans="1:154" s="21" customFormat="1" ht="11.25" customHeight="1">
      <c r="A73" s="32" t="s">
        <v>78</v>
      </c>
      <c r="B73" s="32"/>
      <c r="C73" s="32"/>
      <c r="D73" s="32"/>
      <c r="E73" s="32"/>
      <c r="F73" s="32"/>
      <c r="G73" s="32"/>
      <c r="H73" s="32"/>
      <c r="I73" s="32"/>
      <c r="J73" s="32"/>
      <c r="K73" s="32" t="s">
        <v>82</v>
      </c>
      <c r="L73" s="32"/>
      <c r="M73" s="32"/>
      <c r="N73" s="32"/>
      <c r="O73" s="32"/>
      <c r="P73" s="32"/>
      <c r="Q73" s="32"/>
      <c r="R73" s="32"/>
      <c r="S73" s="32"/>
      <c r="T73" s="32"/>
      <c r="U73" s="32" t="s">
        <v>142</v>
      </c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 t="s">
        <v>81</v>
      </c>
      <c r="AI73" s="32"/>
      <c r="AJ73" s="32"/>
      <c r="AK73" s="32"/>
      <c r="AL73" s="32"/>
      <c r="AM73" s="32"/>
      <c r="AN73" s="32"/>
      <c r="AO73" s="32"/>
      <c r="AP73" s="32"/>
      <c r="AQ73" s="32" t="s">
        <v>151</v>
      </c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1">
        <v>690300</v>
      </c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1">
        <v>709400</v>
      </c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1">
        <v>709400</v>
      </c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2"/>
      <c r="EP73" s="32"/>
      <c r="EQ73" s="32"/>
      <c r="ER73" s="32"/>
      <c r="ES73" s="32"/>
      <c r="ET73" s="32"/>
      <c r="EU73" s="32"/>
      <c r="EV73" s="32"/>
      <c r="EW73" s="32"/>
      <c r="EX73" s="32"/>
    </row>
    <row r="74" spans="1:154" s="21" customFormat="1" ht="11.25" customHeight="1">
      <c r="A74" s="32" t="s">
        <v>78</v>
      </c>
      <c r="B74" s="32"/>
      <c r="C74" s="32"/>
      <c r="D74" s="32"/>
      <c r="E74" s="32"/>
      <c r="F74" s="32"/>
      <c r="G74" s="32"/>
      <c r="H74" s="32"/>
      <c r="I74" s="32"/>
      <c r="J74" s="32"/>
      <c r="K74" s="32" t="s">
        <v>82</v>
      </c>
      <c r="L74" s="32"/>
      <c r="M74" s="32"/>
      <c r="N74" s="32"/>
      <c r="O74" s="32"/>
      <c r="P74" s="32"/>
      <c r="Q74" s="32"/>
      <c r="R74" s="32"/>
      <c r="S74" s="32"/>
      <c r="T74" s="32"/>
      <c r="U74" s="32" t="s">
        <v>142</v>
      </c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 t="s">
        <v>81</v>
      </c>
      <c r="AI74" s="32"/>
      <c r="AJ74" s="32"/>
      <c r="AK74" s="32"/>
      <c r="AL74" s="32"/>
      <c r="AM74" s="32"/>
      <c r="AN74" s="32"/>
      <c r="AO74" s="32"/>
      <c r="AP74" s="32"/>
      <c r="AQ74" s="32" t="s">
        <v>185</v>
      </c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1">
        <v>1100</v>
      </c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2"/>
      <c r="EP74" s="32"/>
      <c r="EQ74" s="32"/>
      <c r="ER74" s="32"/>
      <c r="ES74" s="32"/>
      <c r="ET74" s="32"/>
      <c r="EU74" s="32"/>
      <c r="EV74" s="32"/>
      <c r="EW74" s="32"/>
      <c r="EX74" s="32"/>
    </row>
    <row r="75" spans="1:154" s="21" customFormat="1" ht="11.25" customHeight="1">
      <c r="A75" s="32" t="s">
        <v>78</v>
      </c>
      <c r="B75" s="32"/>
      <c r="C75" s="32"/>
      <c r="D75" s="32"/>
      <c r="E75" s="32"/>
      <c r="F75" s="32"/>
      <c r="G75" s="32"/>
      <c r="H75" s="32"/>
      <c r="I75" s="32"/>
      <c r="J75" s="32"/>
      <c r="K75" s="32" t="s">
        <v>82</v>
      </c>
      <c r="L75" s="32"/>
      <c r="M75" s="32"/>
      <c r="N75" s="32"/>
      <c r="O75" s="32"/>
      <c r="P75" s="32"/>
      <c r="Q75" s="32"/>
      <c r="R75" s="32"/>
      <c r="S75" s="32"/>
      <c r="T75" s="32"/>
      <c r="U75" s="32" t="s">
        <v>142</v>
      </c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 t="s">
        <v>97</v>
      </c>
      <c r="AI75" s="32"/>
      <c r="AJ75" s="32"/>
      <c r="AK75" s="32"/>
      <c r="AL75" s="32"/>
      <c r="AM75" s="32"/>
      <c r="AN75" s="32"/>
      <c r="AO75" s="32"/>
      <c r="AP75" s="32"/>
      <c r="AQ75" s="32" t="s">
        <v>152</v>
      </c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1">
        <v>208900</v>
      </c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1">
        <v>214400</v>
      </c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1">
        <v>214400</v>
      </c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2"/>
      <c r="EP75" s="32"/>
      <c r="EQ75" s="32"/>
      <c r="ER75" s="32"/>
      <c r="ES75" s="32"/>
      <c r="ET75" s="32"/>
      <c r="EU75" s="32"/>
      <c r="EV75" s="32"/>
      <c r="EW75" s="32"/>
      <c r="EX75" s="32"/>
    </row>
    <row r="76" spans="1:154" s="21" customFormat="1" ht="11.25" customHeight="1">
      <c r="A76" s="32" t="s">
        <v>78</v>
      </c>
      <c r="B76" s="32"/>
      <c r="C76" s="32"/>
      <c r="D76" s="32"/>
      <c r="E76" s="32"/>
      <c r="F76" s="32"/>
      <c r="G76" s="32"/>
      <c r="H76" s="32"/>
      <c r="I76" s="32"/>
      <c r="J76" s="32"/>
      <c r="K76" s="32" t="s">
        <v>82</v>
      </c>
      <c r="L76" s="32"/>
      <c r="M76" s="32"/>
      <c r="N76" s="32"/>
      <c r="O76" s="32"/>
      <c r="P76" s="32"/>
      <c r="Q76" s="32"/>
      <c r="R76" s="32"/>
      <c r="S76" s="32"/>
      <c r="T76" s="32"/>
      <c r="U76" s="32" t="s">
        <v>186</v>
      </c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 t="s">
        <v>81</v>
      </c>
      <c r="AI76" s="32"/>
      <c r="AJ76" s="32"/>
      <c r="AK76" s="32"/>
      <c r="AL76" s="32"/>
      <c r="AM76" s="32"/>
      <c r="AN76" s="32"/>
      <c r="AO76" s="32"/>
      <c r="AP76" s="32"/>
      <c r="AQ76" s="157" t="s">
        <v>187</v>
      </c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  <c r="BC76" s="157"/>
      <c r="BD76" s="157"/>
      <c r="BE76" s="157"/>
      <c r="BF76" s="157"/>
      <c r="BG76" s="31">
        <v>1680000</v>
      </c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1">
        <v>1680000</v>
      </c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1">
        <v>1680000</v>
      </c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2"/>
      <c r="EP76" s="32"/>
      <c r="EQ76" s="32"/>
      <c r="ER76" s="32"/>
      <c r="ES76" s="32"/>
      <c r="ET76" s="32"/>
      <c r="EU76" s="32"/>
      <c r="EV76" s="32"/>
      <c r="EW76" s="32"/>
      <c r="EX76" s="32"/>
    </row>
    <row r="77" spans="1:154" s="21" customFormat="1" ht="11.25" customHeight="1">
      <c r="A77" s="32" t="s">
        <v>78</v>
      </c>
      <c r="B77" s="32"/>
      <c r="C77" s="32"/>
      <c r="D77" s="32"/>
      <c r="E77" s="32"/>
      <c r="F77" s="32"/>
      <c r="G77" s="32"/>
      <c r="H77" s="32"/>
      <c r="I77" s="32"/>
      <c r="J77" s="32"/>
      <c r="K77" s="32" t="s">
        <v>82</v>
      </c>
      <c r="L77" s="32"/>
      <c r="M77" s="32"/>
      <c r="N77" s="32"/>
      <c r="O77" s="32"/>
      <c r="P77" s="32"/>
      <c r="Q77" s="32"/>
      <c r="R77" s="32"/>
      <c r="S77" s="32"/>
      <c r="T77" s="32"/>
      <c r="U77" s="32" t="s">
        <v>186</v>
      </c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 t="s">
        <v>97</v>
      </c>
      <c r="AI77" s="32"/>
      <c r="AJ77" s="32"/>
      <c r="AK77" s="32"/>
      <c r="AL77" s="32"/>
      <c r="AM77" s="32"/>
      <c r="AN77" s="32"/>
      <c r="AO77" s="32"/>
      <c r="AP77" s="32"/>
      <c r="AQ77" s="157" t="s">
        <v>188</v>
      </c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  <c r="BC77" s="157"/>
      <c r="BD77" s="157"/>
      <c r="BE77" s="157"/>
      <c r="BF77" s="157"/>
      <c r="BG77" s="31">
        <v>507400</v>
      </c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1">
        <v>507400</v>
      </c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1">
        <v>507400</v>
      </c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2"/>
      <c r="EP77" s="32"/>
      <c r="EQ77" s="32"/>
      <c r="ER77" s="32"/>
      <c r="ES77" s="32"/>
      <c r="ET77" s="32"/>
      <c r="EU77" s="32"/>
      <c r="EV77" s="32"/>
      <c r="EW77" s="32"/>
      <c r="EX77" s="32"/>
    </row>
    <row r="78" spans="1:154" s="21" customFormat="1" ht="11.25" customHeight="1">
      <c r="A78" s="32" t="s">
        <v>78</v>
      </c>
      <c r="B78" s="32"/>
      <c r="C78" s="32"/>
      <c r="D78" s="32"/>
      <c r="E78" s="32"/>
      <c r="F78" s="32"/>
      <c r="G78" s="32"/>
      <c r="H78" s="32"/>
      <c r="I78" s="32"/>
      <c r="J78" s="32"/>
      <c r="K78" s="32" t="s">
        <v>82</v>
      </c>
      <c r="L78" s="32"/>
      <c r="M78" s="32"/>
      <c r="N78" s="32"/>
      <c r="O78" s="32"/>
      <c r="P78" s="32"/>
      <c r="Q78" s="32"/>
      <c r="R78" s="32"/>
      <c r="S78" s="32"/>
      <c r="T78" s="32"/>
      <c r="U78" s="32" t="s">
        <v>189</v>
      </c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 t="s">
        <v>190</v>
      </c>
      <c r="AI78" s="32"/>
      <c r="AJ78" s="32"/>
      <c r="AK78" s="32"/>
      <c r="AL78" s="32"/>
      <c r="AM78" s="32"/>
      <c r="AN78" s="32"/>
      <c r="AO78" s="32"/>
      <c r="AP78" s="32"/>
      <c r="AQ78" s="32" t="s">
        <v>191</v>
      </c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1">
        <v>81600</v>
      </c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1">
        <v>81600</v>
      </c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1">
        <v>81600</v>
      </c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2"/>
      <c r="EP78" s="32"/>
      <c r="EQ78" s="32"/>
      <c r="ER78" s="32"/>
      <c r="ES78" s="32"/>
      <c r="ET78" s="32"/>
      <c r="EU78" s="32"/>
      <c r="EV78" s="32"/>
      <c r="EW78" s="32"/>
      <c r="EX78" s="32"/>
    </row>
    <row r="79" spans="1:154" s="21" customFormat="1" ht="11.25" customHeight="1">
      <c r="A79" s="32" t="s">
        <v>78</v>
      </c>
      <c r="B79" s="32"/>
      <c r="C79" s="32"/>
      <c r="D79" s="32"/>
      <c r="E79" s="32"/>
      <c r="F79" s="32"/>
      <c r="G79" s="32"/>
      <c r="H79" s="32"/>
      <c r="I79" s="32"/>
      <c r="J79" s="32"/>
      <c r="K79" s="32" t="s">
        <v>82</v>
      </c>
      <c r="L79" s="32"/>
      <c r="M79" s="32"/>
      <c r="N79" s="32"/>
      <c r="O79" s="32"/>
      <c r="P79" s="32"/>
      <c r="Q79" s="32"/>
      <c r="R79" s="32"/>
      <c r="S79" s="32"/>
      <c r="T79" s="32"/>
      <c r="U79" s="32" t="s">
        <v>192</v>
      </c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 t="s">
        <v>74</v>
      </c>
      <c r="AI79" s="32"/>
      <c r="AJ79" s="32"/>
      <c r="AK79" s="32"/>
      <c r="AL79" s="32"/>
      <c r="AM79" s="32"/>
      <c r="AN79" s="32"/>
      <c r="AO79" s="32"/>
      <c r="AP79" s="32"/>
      <c r="AQ79" s="157" t="s">
        <v>193</v>
      </c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31">
        <v>2052800</v>
      </c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1">
        <v>2052800</v>
      </c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1">
        <v>2052800</v>
      </c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2"/>
      <c r="EP79" s="32"/>
      <c r="EQ79" s="32"/>
      <c r="ER79" s="32"/>
      <c r="ES79" s="32"/>
      <c r="ET79" s="32"/>
      <c r="EU79" s="32"/>
      <c r="EV79" s="32"/>
      <c r="EW79" s="32"/>
      <c r="EX79" s="32"/>
    </row>
    <row r="80" spans="1:154" s="21" customFormat="1" ht="11.25" customHeight="1">
      <c r="A80" s="32" t="s">
        <v>78</v>
      </c>
      <c r="B80" s="32"/>
      <c r="C80" s="32"/>
      <c r="D80" s="32"/>
      <c r="E80" s="32"/>
      <c r="F80" s="32"/>
      <c r="G80" s="32"/>
      <c r="H80" s="32"/>
      <c r="I80" s="32"/>
      <c r="J80" s="32"/>
      <c r="K80" s="32" t="s">
        <v>78</v>
      </c>
      <c r="L80" s="32"/>
      <c r="M80" s="32"/>
      <c r="N80" s="32"/>
      <c r="O80" s="32"/>
      <c r="P80" s="32"/>
      <c r="Q80" s="32"/>
      <c r="R80" s="32"/>
      <c r="S80" s="32"/>
      <c r="T80" s="32"/>
      <c r="U80" s="32" t="s">
        <v>153</v>
      </c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 t="s">
        <v>74</v>
      </c>
      <c r="AI80" s="32"/>
      <c r="AJ80" s="32"/>
      <c r="AK80" s="32"/>
      <c r="AL80" s="32"/>
      <c r="AM80" s="32"/>
      <c r="AN80" s="32"/>
      <c r="AO80" s="32"/>
      <c r="AP80" s="32"/>
      <c r="AQ80" s="32" t="s">
        <v>104</v>
      </c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1">
        <v>133200</v>
      </c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1">
        <v>133200</v>
      </c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1">
        <v>133200</v>
      </c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2"/>
      <c r="EP80" s="32"/>
      <c r="EQ80" s="32"/>
      <c r="ER80" s="32"/>
      <c r="ES80" s="32"/>
      <c r="ET80" s="32"/>
      <c r="EU80" s="32"/>
      <c r="EV80" s="32"/>
      <c r="EW80" s="32"/>
      <c r="EX80" s="32"/>
    </row>
    <row r="81" spans="1:154" s="22" customFormat="1" ht="12" thickBot="1">
      <c r="A81" s="56" t="s">
        <v>36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7"/>
      <c r="AQ81" s="58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60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2"/>
      <c r="BS81" s="60" t="s">
        <v>38</v>
      </c>
      <c r="BT81" s="61"/>
      <c r="BU81" s="61"/>
      <c r="BV81" s="61"/>
      <c r="BW81" s="61"/>
      <c r="BX81" s="61"/>
      <c r="BY81" s="61"/>
      <c r="BZ81" s="61"/>
      <c r="CA81" s="61"/>
      <c r="CB81" s="62"/>
      <c r="CC81" s="46" t="s">
        <v>38</v>
      </c>
      <c r="CD81" s="46"/>
      <c r="CE81" s="46"/>
      <c r="CF81" s="46"/>
      <c r="CG81" s="46"/>
      <c r="CH81" s="46"/>
      <c r="CI81" s="46"/>
      <c r="CJ81" s="46"/>
      <c r="CK81" s="46"/>
      <c r="CL81" s="46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 t="s">
        <v>38</v>
      </c>
      <c r="CZ81" s="52"/>
      <c r="DA81" s="52"/>
      <c r="DB81" s="52"/>
      <c r="DC81" s="52"/>
      <c r="DD81" s="52"/>
      <c r="DE81" s="52"/>
      <c r="DF81" s="52"/>
      <c r="DG81" s="52"/>
      <c r="DH81" s="52"/>
      <c r="DI81" s="46" t="s">
        <v>38</v>
      </c>
      <c r="DJ81" s="46"/>
      <c r="DK81" s="46"/>
      <c r="DL81" s="46"/>
      <c r="DM81" s="46"/>
      <c r="DN81" s="46"/>
      <c r="DO81" s="46"/>
      <c r="DP81" s="46"/>
      <c r="DQ81" s="46"/>
      <c r="DR81" s="46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2"/>
      <c r="ED81" s="52"/>
      <c r="EE81" s="52" t="s">
        <v>38</v>
      </c>
      <c r="EF81" s="52"/>
      <c r="EG81" s="52"/>
      <c r="EH81" s="52"/>
      <c r="EI81" s="52"/>
      <c r="EJ81" s="52"/>
      <c r="EK81" s="52"/>
      <c r="EL81" s="52"/>
      <c r="EM81" s="52"/>
      <c r="EN81" s="52"/>
      <c r="EO81" s="34" t="s">
        <v>38</v>
      </c>
      <c r="EP81" s="35"/>
      <c r="EQ81" s="35"/>
      <c r="ER81" s="35"/>
      <c r="ES81" s="35"/>
      <c r="ET81" s="35"/>
      <c r="EU81" s="35"/>
      <c r="EV81" s="35"/>
      <c r="EW81" s="35"/>
      <c r="EX81" s="36"/>
    </row>
    <row r="82" spans="43:154" s="22" customFormat="1" ht="12" thickBot="1">
      <c r="AQ82" s="37" t="s">
        <v>35</v>
      </c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8">
        <f>SUM(BG34:BR81)</f>
        <v>27139000</v>
      </c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40"/>
      <c r="BS82" s="42" t="s">
        <v>38</v>
      </c>
      <c r="BT82" s="43"/>
      <c r="BU82" s="43"/>
      <c r="BV82" s="43"/>
      <c r="BW82" s="43"/>
      <c r="BX82" s="43"/>
      <c r="BY82" s="43"/>
      <c r="BZ82" s="43"/>
      <c r="CA82" s="43"/>
      <c r="CB82" s="44"/>
      <c r="CC82" s="45" t="s">
        <v>38</v>
      </c>
      <c r="CD82" s="45"/>
      <c r="CE82" s="45"/>
      <c r="CF82" s="45"/>
      <c r="CG82" s="45"/>
      <c r="CH82" s="45"/>
      <c r="CI82" s="45"/>
      <c r="CJ82" s="45"/>
      <c r="CK82" s="45"/>
      <c r="CL82" s="45"/>
      <c r="CM82" s="38">
        <f>SUM(CM34:CX81)</f>
        <v>24586500</v>
      </c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40"/>
      <c r="CY82" s="41" t="s">
        <v>38</v>
      </c>
      <c r="CZ82" s="41"/>
      <c r="DA82" s="41"/>
      <c r="DB82" s="41"/>
      <c r="DC82" s="41"/>
      <c r="DD82" s="41"/>
      <c r="DE82" s="41"/>
      <c r="DF82" s="41"/>
      <c r="DG82" s="41"/>
      <c r="DH82" s="41"/>
      <c r="DI82" s="45" t="s">
        <v>38</v>
      </c>
      <c r="DJ82" s="45"/>
      <c r="DK82" s="45"/>
      <c r="DL82" s="45"/>
      <c r="DM82" s="45"/>
      <c r="DN82" s="45"/>
      <c r="DO82" s="45"/>
      <c r="DP82" s="45"/>
      <c r="DQ82" s="45"/>
      <c r="DR82" s="45"/>
      <c r="DS82" s="38">
        <f>SUM(DS34:ED81)</f>
        <v>25896200</v>
      </c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40"/>
      <c r="EE82" s="41" t="s">
        <v>38</v>
      </c>
      <c r="EF82" s="41"/>
      <c r="EG82" s="41"/>
      <c r="EH82" s="41"/>
      <c r="EI82" s="41"/>
      <c r="EJ82" s="41"/>
      <c r="EK82" s="41"/>
      <c r="EL82" s="41"/>
      <c r="EM82" s="41"/>
      <c r="EN82" s="41"/>
      <c r="EO82" s="47" t="s">
        <v>38</v>
      </c>
      <c r="EP82" s="48"/>
      <c r="EQ82" s="48"/>
      <c r="ER82" s="48"/>
      <c r="ES82" s="48"/>
      <c r="ET82" s="48"/>
      <c r="EU82" s="48"/>
      <c r="EV82" s="48"/>
      <c r="EW82" s="48"/>
      <c r="EX82" s="49"/>
    </row>
    <row r="83" ht="10.5" customHeight="1"/>
    <row r="84" s="7" customFormat="1" ht="11.25">
      <c r="A84" s="7" t="s">
        <v>60</v>
      </c>
    </row>
    <row r="85" s="7" customFormat="1" ht="11.25">
      <c r="A85" s="7" t="s">
        <v>61</v>
      </c>
    </row>
  </sheetData>
  <sheetProtection/>
  <mergeCells count="763">
    <mergeCell ref="CY79:DH79"/>
    <mergeCell ref="DI79:DR79"/>
    <mergeCell ref="DS79:ED79"/>
    <mergeCell ref="EE79:EN79"/>
    <mergeCell ref="EO79:EX79"/>
    <mergeCell ref="EO78:EX78"/>
    <mergeCell ref="A79:J79"/>
    <mergeCell ref="K79:T79"/>
    <mergeCell ref="U79:AG79"/>
    <mergeCell ref="AH79:AP79"/>
    <mergeCell ref="AQ79:BF79"/>
    <mergeCell ref="BG79:BR79"/>
    <mergeCell ref="BS79:CB79"/>
    <mergeCell ref="CC79:CL79"/>
    <mergeCell ref="CM79:CX79"/>
    <mergeCell ref="CC78:CL78"/>
    <mergeCell ref="CM78:CX78"/>
    <mergeCell ref="CY78:DH78"/>
    <mergeCell ref="DI78:DR78"/>
    <mergeCell ref="DS78:ED78"/>
    <mergeCell ref="EE78:EN78"/>
    <mergeCell ref="DS77:ED77"/>
    <mergeCell ref="EE77:EN77"/>
    <mergeCell ref="EO77:EX77"/>
    <mergeCell ref="A78:J78"/>
    <mergeCell ref="K78:T78"/>
    <mergeCell ref="U78:AG78"/>
    <mergeCell ref="AH78:AP78"/>
    <mergeCell ref="AQ78:BF78"/>
    <mergeCell ref="BG78:BR78"/>
    <mergeCell ref="BS78:CB78"/>
    <mergeCell ref="BG77:BR77"/>
    <mergeCell ref="BS77:CB77"/>
    <mergeCell ref="CC77:CL77"/>
    <mergeCell ref="CM77:CX77"/>
    <mergeCell ref="CY77:DH77"/>
    <mergeCell ref="DI77:DR77"/>
    <mergeCell ref="CY76:DH76"/>
    <mergeCell ref="DI76:DR76"/>
    <mergeCell ref="DS76:ED76"/>
    <mergeCell ref="EE76:EN76"/>
    <mergeCell ref="EO76:EX76"/>
    <mergeCell ref="A77:J77"/>
    <mergeCell ref="K77:T77"/>
    <mergeCell ref="U77:AG77"/>
    <mergeCell ref="AH77:AP77"/>
    <mergeCell ref="AQ77:BF77"/>
    <mergeCell ref="EO74:EX74"/>
    <mergeCell ref="A76:J76"/>
    <mergeCell ref="K76:T76"/>
    <mergeCell ref="U76:AG76"/>
    <mergeCell ref="AH76:AP76"/>
    <mergeCell ref="AQ76:BF76"/>
    <mergeCell ref="BG76:BR76"/>
    <mergeCell ref="BS76:CB76"/>
    <mergeCell ref="CC76:CL76"/>
    <mergeCell ref="CM76:CX76"/>
    <mergeCell ref="CC74:CL74"/>
    <mergeCell ref="CM74:CX74"/>
    <mergeCell ref="CY74:DH74"/>
    <mergeCell ref="DI74:DR74"/>
    <mergeCell ref="DS74:ED74"/>
    <mergeCell ref="EE74:EN74"/>
    <mergeCell ref="DS65:ED65"/>
    <mergeCell ref="EE65:EN65"/>
    <mergeCell ref="EO65:EX65"/>
    <mergeCell ref="A74:J74"/>
    <mergeCell ref="K74:T74"/>
    <mergeCell ref="U74:AG74"/>
    <mergeCell ref="AH74:AP74"/>
    <mergeCell ref="AQ74:BF74"/>
    <mergeCell ref="BG74:BR74"/>
    <mergeCell ref="BS74:CB74"/>
    <mergeCell ref="BG65:BR65"/>
    <mergeCell ref="BS65:CB65"/>
    <mergeCell ref="CC65:CL65"/>
    <mergeCell ref="CM65:CX65"/>
    <mergeCell ref="CY65:DH65"/>
    <mergeCell ref="DI65:DR65"/>
    <mergeCell ref="CY62:DH62"/>
    <mergeCell ref="DI62:DR62"/>
    <mergeCell ref="DS62:ED62"/>
    <mergeCell ref="EE62:EN62"/>
    <mergeCell ref="EO62:EX62"/>
    <mergeCell ref="A65:J65"/>
    <mergeCell ref="K65:T65"/>
    <mergeCell ref="U65:AG65"/>
    <mergeCell ref="AH65:AP65"/>
    <mergeCell ref="AQ65:BF65"/>
    <mergeCell ref="EO58:EX58"/>
    <mergeCell ref="A62:J62"/>
    <mergeCell ref="K62:T62"/>
    <mergeCell ref="U62:AG62"/>
    <mergeCell ref="AH62:AP62"/>
    <mergeCell ref="AQ62:BF62"/>
    <mergeCell ref="BG62:BR62"/>
    <mergeCell ref="BS62:CB62"/>
    <mergeCell ref="CC62:CL62"/>
    <mergeCell ref="CM62:CX62"/>
    <mergeCell ref="CC58:CL58"/>
    <mergeCell ref="CM58:CX58"/>
    <mergeCell ref="CY58:DH58"/>
    <mergeCell ref="DI58:DR58"/>
    <mergeCell ref="DS58:ED58"/>
    <mergeCell ref="EE58:EN58"/>
    <mergeCell ref="DS57:ED57"/>
    <mergeCell ref="EE57:EN57"/>
    <mergeCell ref="EO57:EX57"/>
    <mergeCell ref="A58:J58"/>
    <mergeCell ref="K58:T58"/>
    <mergeCell ref="U58:AG58"/>
    <mergeCell ref="AH58:AP58"/>
    <mergeCell ref="AQ58:BF58"/>
    <mergeCell ref="BG58:BR58"/>
    <mergeCell ref="BS58:CB58"/>
    <mergeCell ref="CI9:EX9"/>
    <mergeCell ref="A57:J57"/>
    <mergeCell ref="K57:T57"/>
    <mergeCell ref="U57:AG57"/>
    <mergeCell ref="AH57:AP57"/>
    <mergeCell ref="AQ57:BF57"/>
    <mergeCell ref="BG57:BR57"/>
    <mergeCell ref="BS57:CB57"/>
    <mergeCell ref="CC57:CL57"/>
    <mergeCell ref="CM57:CX57"/>
    <mergeCell ref="BB20:BF20"/>
    <mergeCell ref="CU17:CW17"/>
    <mergeCell ref="AM17:CL17"/>
    <mergeCell ref="CE2:EX2"/>
    <mergeCell ref="DM13:DO13"/>
    <mergeCell ref="DP13:DR13"/>
    <mergeCell ref="CK13:CN13"/>
    <mergeCell ref="CQ13:DI13"/>
    <mergeCell ref="CI6:EX6"/>
    <mergeCell ref="CI8:EX8"/>
    <mergeCell ref="DE12:EG12"/>
    <mergeCell ref="B16:BU16"/>
    <mergeCell ref="AJ17:AL17"/>
    <mergeCell ref="CM17:CO17"/>
    <mergeCell ref="CP17:CT17"/>
    <mergeCell ref="BY16:EJ16"/>
    <mergeCell ref="DJ13:DL13"/>
    <mergeCell ref="CI12:DB12"/>
    <mergeCell ref="EL22:EX22"/>
    <mergeCell ref="CD20:CF20"/>
    <mergeCell ref="BM20:BZ20"/>
    <mergeCell ref="CA20:CC20"/>
    <mergeCell ref="EL20:EX20"/>
    <mergeCell ref="BG20:BJ20"/>
    <mergeCell ref="CI10:EX10"/>
    <mergeCell ref="EL25:EX25"/>
    <mergeCell ref="EL23:EX23"/>
    <mergeCell ref="EL19:EX19"/>
    <mergeCell ref="EL15:EX17"/>
    <mergeCell ref="CI11:DB11"/>
    <mergeCell ref="AL24:DM24"/>
    <mergeCell ref="BV16:BX16"/>
    <mergeCell ref="BK20:BL20"/>
    <mergeCell ref="EL21:EX21"/>
    <mergeCell ref="A29:AP31"/>
    <mergeCell ref="AQ29:BF32"/>
    <mergeCell ref="DI32:DR32"/>
    <mergeCell ref="DS32:ED32"/>
    <mergeCell ref="CM59:CX59"/>
    <mergeCell ref="CY59:DH59"/>
    <mergeCell ref="DI59:DR59"/>
    <mergeCell ref="DS59:ED59"/>
    <mergeCell ref="CY57:DH57"/>
    <mergeCell ref="DI57:DR57"/>
    <mergeCell ref="BG29:EX29"/>
    <mergeCell ref="BG30:BU30"/>
    <mergeCell ref="BV30:BX30"/>
    <mergeCell ref="BY30:CL30"/>
    <mergeCell ref="CM30:DA30"/>
    <mergeCell ref="EH30:EJ30"/>
    <mergeCell ref="EK30:EX30"/>
    <mergeCell ref="DB30:DD30"/>
    <mergeCell ref="DE30:DR30"/>
    <mergeCell ref="DS30:EG30"/>
    <mergeCell ref="BG31:CL31"/>
    <mergeCell ref="CM31:DR31"/>
    <mergeCell ref="DS31:EX31"/>
    <mergeCell ref="A32:J32"/>
    <mergeCell ref="K32:T32"/>
    <mergeCell ref="U32:AG32"/>
    <mergeCell ref="AH32:AP32"/>
    <mergeCell ref="CY32:DH32"/>
    <mergeCell ref="BG32:BR32"/>
    <mergeCell ref="BS32:CB32"/>
    <mergeCell ref="A33:J33"/>
    <mergeCell ref="K33:T33"/>
    <mergeCell ref="U33:AG33"/>
    <mergeCell ref="AH33:AP33"/>
    <mergeCell ref="CC32:CL32"/>
    <mergeCell ref="CM32:CX32"/>
    <mergeCell ref="AQ33:BF33"/>
    <mergeCell ref="BG33:BR33"/>
    <mergeCell ref="BS33:CB33"/>
    <mergeCell ref="CC33:CL33"/>
    <mergeCell ref="DI33:DR33"/>
    <mergeCell ref="DS33:ED33"/>
    <mergeCell ref="EE33:EN33"/>
    <mergeCell ref="EO32:EX32"/>
    <mergeCell ref="EE32:EN32"/>
    <mergeCell ref="EO33:EX33"/>
    <mergeCell ref="BS59:CB59"/>
    <mergeCell ref="CC59:CL59"/>
    <mergeCell ref="AQ59:BF59"/>
    <mergeCell ref="BG59:BR59"/>
    <mergeCell ref="A59:J59"/>
    <mergeCell ref="K59:T59"/>
    <mergeCell ref="U59:AG59"/>
    <mergeCell ref="AH59:AP59"/>
    <mergeCell ref="CY33:DH33"/>
    <mergeCell ref="CC34:CL34"/>
    <mergeCell ref="CM34:CX34"/>
    <mergeCell ref="CY34:DH34"/>
    <mergeCell ref="CM33:CX33"/>
    <mergeCell ref="CC55:CL55"/>
    <mergeCell ref="CM55:CX55"/>
    <mergeCell ref="CY55:DH55"/>
    <mergeCell ref="AQ81:BF81"/>
    <mergeCell ref="BG81:BR81"/>
    <mergeCell ref="BS81:CB81"/>
    <mergeCell ref="CC81:CL81"/>
    <mergeCell ref="CM81:CX81"/>
    <mergeCell ref="CY81:DH81"/>
    <mergeCell ref="DI81:DR81"/>
    <mergeCell ref="EO82:EX82"/>
    <mergeCell ref="CG20:CL20"/>
    <mergeCell ref="A27:EX27"/>
    <mergeCell ref="DS81:ED81"/>
    <mergeCell ref="EE81:EN81"/>
    <mergeCell ref="AL21:DM21"/>
    <mergeCell ref="AL22:DM22"/>
    <mergeCell ref="AL23:DM23"/>
    <mergeCell ref="A81:AP81"/>
    <mergeCell ref="EO81:EX81"/>
    <mergeCell ref="AQ82:BF82"/>
    <mergeCell ref="DS82:ED82"/>
    <mergeCell ref="EE82:EN82"/>
    <mergeCell ref="BG82:BR82"/>
    <mergeCell ref="BS82:CB82"/>
    <mergeCell ref="CC82:CL82"/>
    <mergeCell ref="CM82:CX82"/>
    <mergeCell ref="CY82:DH82"/>
    <mergeCell ref="DI82:DR82"/>
    <mergeCell ref="CI7:EZ7"/>
    <mergeCell ref="DE11:EH11"/>
    <mergeCell ref="A34:J34"/>
    <mergeCell ref="K34:T34"/>
    <mergeCell ref="U34:AG34"/>
    <mergeCell ref="AH34:AP34"/>
    <mergeCell ref="AQ34:BF34"/>
    <mergeCell ref="BG34:BR34"/>
    <mergeCell ref="BS34:CB34"/>
    <mergeCell ref="DI34:DR34"/>
    <mergeCell ref="EO34:EX34"/>
    <mergeCell ref="AQ50:BF50"/>
    <mergeCell ref="BG50:BR50"/>
    <mergeCell ref="BS50:CB50"/>
    <mergeCell ref="CC50:CL50"/>
    <mergeCell ref="CM50:CX50"/>
    <mergeCell ref="CY50:DH50"/>
    <mergeCell ref="DI50:DR50"/>
    <mergeCell ref="A50:J50"/>
    <mergeCell ref="K50:T50"/>
    <mergeCell ref="U50:AG50"/>
    <mergeCell ref="AH50:AP50"/>
    <mergeCell ref="DS34:ED34"/>
    <mergeCell ref="EE34:EN34"/>
    <mergeCell ref="AQ35:BF35"/>
    <mergeCell ref="BG35:BR35"/>
    <mergeCell ref="BS35:CB35"/>
    <mergeCell ref="CC35:CL35"/>
    <mergeCell ref="A35:J35"/>
    <mergeCell ref="K35:T35"/>
    <mergeCell ref="U35:AG35"/>
    <mergeCell ref="AH35:AP35"/>
    <mergeCell ref="EE35:EN35"/>
    <mergeCell ref="EO35:EX35"/>
    <mergeCell ref="EE72:EN72"/>
    <mergeCell ref="EO72:EX72"/>
    <mergeCell ref="CM35:CX35"/>
    <mergeCell ref="CY35:DH35"/>
    <mergeCell ref="DI35:DR35"/>
    <mergeCell ref="DS35:ED35"/>
    <mergeCell ref="EE59:EN59"/>
    <mergeCell ref="EO59:EX59"/>
    <mergeCell ref="A47:J47"/>
    <mergeCell ref="K47:T47"/>
    <mergeCell ref="U47:AG47"/>
    <mergeCell ref="AH47:AP47"/>
    <mergeCell ref="AQ47:BF47"/>
    <mergeCell ref="BG47:BR47"/>
    <mergeCell ref="BS48:CB48"/>
    <mergeCell ref="CC48:CL48"/>
    <mergeCell ref="CM47:CX47"/>
    <mergeCell ref="CY47:DH47"/>
    <mergeCell ref="DI47:DR47"/>
    <mergeCell ref="DS47:ED47"/>
    <mergeCell ref="BS47:CB47"/>
    <mergeCell ref="CC47:CL47"/>
    <mergeCell ref="CM48:CX48"/>
    <mergeCell ref="CY48:DH48"/>
    <mergeCell ref="DI48:DR48"/>
    <mergeCell ref="DS48:ED48"/>
    <mergeCell ref="A48:J48"/>
    <mergeCell ref="K48:T48"/>
    <mergeCell ref="U48:AG48"/>
    <mergeCell ref="AH48:AP48"/>
    <mergeCell ref="AQ48:BF48"/>
    <mergeCell ref="BG48:BR48"/>
    <mergeCell ref="A51:J51"/>
    <mergeCell ref="K51:T51"/>
    <mergeCell ref="U51:AG51"/>
    <mergeCell ref="AH51:AP51"/>
    <mergeCell ref="AQ51:BF51"/>
    <mergeCell ref="BG51:BR51"/>
    <mergeCell ref="BS52:CB52"/>
    <mergeCell ref="CC52:CL52"/>
    <mergeCell ref="CM51:CX51"/>
    <mergeCell ref="CY51:DH51"/>
    <mergeCell ref="DI51:DR51"/>
    <mergeCell ref="DS51:ED51"/>
    <mergeCell ref="BS51:CB51"/>
    <mergeCell ref="CC51:CL51"/>
    <mergeCell ref="A52:J52"/>
    <mergeCell ref="K52:T52"/>
    <mergeCell ref="U52:AG52"/>
    <mergeCell ref="AH52:AP52"/>
    <mergeCell ref="AQ52:BF52"/>
    <mergeCell ref="BG52:BR52"/>
    <mergeCell ref="CM52:CX52"/>
    <mergeCell ref="CY52:DH52"/>
    <mergeCell ref="DI52:DR52"/>
    <mergeCell ref="DS52:ED52"/>
    <mergeCell ref="EE51:EN51"/>
    <mergeCell ref="EO51:EX51"/>
    <mergeCell ref="EE52:EN52"/>
    <mergeCell ref="EO52:EX52"/>
    <mergeCell ref="A54:J54"/>
    <mergeCell ref="K54:T54"/>
    <mergeCell ref="U54:AG54"/>
    <mergeCell ref="AH54:AP54"/>
    <mergeCell ref="AQ54:BF54"/>
    <mergeCell ref="BG54:BR54"/>
    <mergeCell ref="BS54:CB54"/>
    <mergeCell ref="CC54:CL54"/>
    <mergeCell ref="EE54:EN54"/>
    <mergeCell ref="EO54:EX54"/>
    <mergeCell ref="CM54:CX54"/>
    <mergeCell ref="CY54:DH54"/>
    <mergeCell ref="DI54:DR54"/>
    <mergeCell ref="DS54:ED54"/>
    <mergeCell ref="A45:J45"/>
    <mergeCell ref="K45:T45"/>
    <mergeCell ref="U45:AG45"/>
    <mergeCell ref="AH45:AP45"/>
    <mergeCell ref="AQ45:BF45"/>
    <mergeCell ref="BG45:BR45"/>
    <mergeCell ref="BS36:CB36"/>
    <mergeCell ref="CC36:CL36"/>
    <mergeCell ref="CM44:CX44"/>
    <mergeCell ref="CY44:DH44"/>
    <mergeCell ref="DI44:DR44"/>
    <mergeCell ref="DS44:ED44"/>
    <mergeCell ref="CM36:CX36"/>
    <mergeCell ref="CY36:DH36"/>
    <mergeCell ref="DI36:DR36"/>
    <mergeCell ref="DS36:ED36"/>
    <mergeCell ref="A36:J36"/>
    <mergeCell ref="K36:T36"/>
    <mergeCell ref="U36:AG36"/>
    <mergeCell ref="AH36:AP36"/>
    <mergeCell ref="AQ36:BF36"/>
    <mergeCell ref="BG36:BR36"/>
    <mergeCell ref="EE36:EN36"/>
    <mergeCell ref="EO36:EX36"/>
    <mergeCell ref="EE49:EN49"/>
    <mergeCell ref="EO49:EX49"/>
    <mergeCell ref="EE48:EN48"/>
    <mergeCell ref="EO48:EX48"/>
    <mergeCell ref="EE47:EN47"/>
    <mergeCell ref="EO47:EX47"/>
    <mergeCell ref="EE44:EN44"/>
    <mergeCell ref="EO44:EX44"/>
    <mergeCell ref="BS37:CB37"/>
    <mergeCell ref="CC37:CL37"/>
    <mergeCell ref="CM49:CX49"/>
    <mergeCell ref="CY49:DH49"/>
    <mergeCell ref="DI49:DR49"/>
    <mergeCell ref="DS49:ED49"/>
    <mergeCell ref="BS45:CB45"/>
    <mergeCell ref="CC45:CL45"/>
    <mergeCell ref="CM45:CX45"/>
    <mergeCell ref="CY45:DH45"/>
    <mergeCell ref="CM37:CX37"/>
    <mergeCell ref="CY37:DH37"/>
    <mergeCell ref="DI37:DR37"/>
    <mergeCell ref="DS37:ED37"/>
    <mergeCell ref="A37:J37"/>
    <mergeCell ref="K37:T37"/>
    <mergeCell ref="U37:AG37"/>
    <mergeCell ref="AH37:AP37"/>
    <mergeCell ref="AQ37:BF37"/>
    <mergeCell ref="BG37:BR37"/>
    <mergeCell ref="EE37:EN37"/>
    <mergeCell ref="EO37:EX37"/>
    <mergeCell ref="A40:J40"/>
    <mergeCell ref="K40:T40"/>
    <mergeCell ref="U40:AG40"/>
    <mergeCell ref="AH40:AP40"/>
    <mergeCell ref="AQ40:BF40"/>
    <mergeCell ref="BG40:BR40"/>
    <mergeCell ref="BS40:CB40"/>
    <mergeCell ref="CC40:CL40"/>
    <mergeCell ref="BS41:CB41"/>
    <mergeCell ref="CC41:CL41"/>
    <mergeCell ref="CM40:CX40"/>
    <mergeCell ref="CY40:DH40"/>
    <mergeCell ref="DI40:DR40"/>
    <mergeCell ref="DS40:ED40"/>
    <mergeCell ref="A41:J41"/>
    <mergeCell ref="K41:T41"/>
    <mergeCell ref="U41:AG41"/>
    <mergeCell ref="AH41:AP41"/>
    <mergeCell ref="AQ41:BF41"/>
    <mergeCell ref="BG41:BR41"/>
    <mergeCell ref="CM41:CX41"/>
    <mergeCell ref="CY41:DH41"/>
    <mergeCell ref="DI41:DR41"/>
    <mergeCell ref="DS41:ED41"/>
    <mergeCell ref="EE40:EN40"/>
    <mergeCell ref="EO40:EX40"/>
    <mergeCell ref="EE41:EN41"/>
    <mergeCell ref="EO41:EX41"/>
    <mergeCell ref="A42:J42"/>
    <mergeCell ref="K42:T42"/>
    <mergeCell ref="U42:AG42"/>
    <mergeCell ref="AH42:AP42"/>
    <mergeCell ref="AQ42:BF42"/>
    <mergeCell ref="BG42:BR42"/>
    <mergeCell ref="BS42:CB42"/>
    <mergeCell ref="CC42:CL42"/>
    <mergeCell ref="EE42:EN42"/>
    <mergeCell ref="EO42:EX42"/>
    <mergeCell ref="A43:J43"/>
    <mergeCell ref="K43:T43"/>
    <mergeCell ref="U43:AG43"/>
    <mergeCell ref="AH43:AP43"/>
    <mergeCell ref="AQ43:BF43"/>
    <mergeCell ref="BG43:BR43"/>
    <mergeCell ref="BS43:CB43"/>
    <mergeCell ref="CC43:CL43"/>
    <mergeCell ref="BS46:CB46"/>
    <mergeCell ref="CC46:CL46"/>
    <mergeCell ref="CM43:CX43"/>
    <mergeCell ref="CY43:DH43"/>
    <mergeCell ref="DI43:DR43"/>
    <mergeCell ref="DS43:ED43"/>
    <mergeCell ref="DI45:DR45"/>
    <mergeCell ref="DS45:ED45"/>
    <mergeCell ref="DI46:DR46"/>
    <mergeCell ref="DS46:ED46"/>
    <mergeCell ref="EE43:EN43"/>
    <mergeCell ref="EO43:EX43"/>
    <mergeCell ref="A46:J46"/>
    <mergeCell ref="K46:T46"/>
    <mergeCell ref="U46:AG46"/>
    <mergeCell ref="AH46:AP46"/>
    <mergeCell ref="AQ46:BF46"/>
    <mergeCell ref="BG46:BR46"/>
    <mergeCell ref="AQ60:BF60"/>
    <mergeCell ref="BG60:BR60"/>
    <mergeCell ref="BS60:CB60"/>
    <mergeCell ref="CC60:CL60"/>
    <mergeCell ref="A60:J60"/>
    <mergeCell ref="K60:T60"/>
    <mergeCell ref="U60:AG60"/>
    <mergeCell ref="AH60:AP60"/>
    <mergeCell ref="BS61:CB61"/>
    <mergeCell ref="CC61:CL61"/>
    <mergeCell ref="CM60:CX60"/>
    <mergeCell ref="CY60:DH60"/>
    <mergeCell ref="DI60:DR60"/>
    <mergeCell ref="DS60:ED60"/>
    <mergeCell ref="A61:J61"/>
    <mergeCell ref="K61:T61"/>
    <mergeCell ref="U61:AG61"/>
    <mergeCell ref="AH61:AP61"/>
    <mergeCell ref="AQ61:BF61"/>
    <mergeCell ref="BG61:BR61"/>
    <mergeCell ref="CM61:CX61"/>
    <mergeCell ref="CY61:DH61"/>
    <mergeCell ref="DI61:DR61"/>
    <mergeCell ref="DS61:ED61"/>
    <mergeCell ref="EE60:EN60"/>
    <mergeCell ref="EO60:EX60"/>
    <mergeCell ref="EE61:EN61"/>
    <mergeCell ref="EO61:EX61"/>
    <mergeCell ref="A63:J63"/>
    <mergeCell ref="K63:T63"/>
    <mergeCell ref="U63:AG63"/>
    <mergeCell ref="AH63:AP63"/>
    <mergeCell ref="AQ63:BF63"/>
    <mergeCell ref="BG63:BR63"/>
    <mergeCell ref="BS63:CB63"/>
    <mergeCell ref="CC63:CL63"/>
    <mergeCell ref="BS64:CB64"/>
    <mergeCell ref="CC64:CL64"/>
    <mergeCell ref="CM63:CX63"/>
    <mergeCell ref="CY63:DH63"/>
    <mergeCell ref="DI63:DR63"/>
    <mergeCell ref="DS63:ED63"/>
    <mergeCell ref="A64:J64"/>
    <mergeCell ref="K64:T64"/>
    <mergeCell ref="U64:AG64"/>
    <mergeCell ref="AH64:AP64"/>
    <mergeCell ref="AQ64:BF64"/>
    <mergeCell ref="BG64:BR64"/>
    <mergeCell ref="CM64:CX64"/>
    <mergeCell ref="CY64:DH64"/>
    <mergeCell ref="DI64:DR64"/>
    <mergeCell ref="DS64:ED64"/>
    <mergeCell ref="EE63:EN63"/>
    <mergeCell ref="EO63:EX63"/>
    <mergeCell ref="EE64:EN64"/>
    <mergeCell ref="EO64:EX64"/>
    <mergeCell ref="A66:J66"/>
    <mergeCell ref="K66:T66"/>
    <mergeCell ref="U66:AG66"/>
    <mergeCell ref="AH66:AP66"/>
    <mergeCell ref="AQ66:BF66"/>
    <mergeCell ref="BG66:BR66"/>
    <mergeCell ref="BS66:CB66"/>
    <mergeCell ref="CC66:CL66"/>
    <mergeCell ref="BS67:CB67"/>
    <mergeCell ref="CC67:CL67"/>
    <mergeCell ref="CM66:CX66"/>
    <mergeCell ref="CY66:DH66"/>
    <mergeCell ref="DI66:DR66"/>
    <mergeCell ref="DS66:ED66"/>
    <mergeCell ref="A67:J67"/>
    <mergeCell ref="K67:T67"/>
    <mergeCell ref="U67:AG67"/>
    <mergeCell ref="AH67:AP67"/>
    <mergeCell ref="AQ67:BF67"/>
    <mergeCell ref="BG67:BR67"/>
    <mergeCell ref="CM67:CX67"/>
    <mergeCell ref="CY67:DH67"/>
    <mergeCell ref="DI67:DR67"/>
    <mergeCell ref="DS67:ED67"/>
    <mergeCell ref="EE66:EN66"/>
    <mergeCell ref="EO66:EX66"/>
    <mergeCell ref="EE67:EN67"/>
    <mergeCell ref="EO67:EX67"/>
    <mergeCell ref="A68:J68"/>
    <mergeCell ref="K68:T68"/>
    <mergeCell ref="U68:AG68"/>
    <mergeCell ref="AH68:AP68"/>
    <mergeCell ref="AQ68:BF68"/>
    <mergeCell ref="BG68:BR68"/>
    <mergeCell ref="BS68:CB68"/>
    <mergeCell ref="CC68:CL68"/>
    <mergeCell ref="BS73:CB73"/>
    <mergeCell ref="CC73:CL73"/>
    <mergeCell ref="CM68:CX68"/>
    <mergeCell ref="CY68:DH68"/>
    <mergeCell ref="DI68:DR68"/>
    <mergeCell ref="DS68:ED68"/>
    <mergeCell ref="CM72:CX72"/>
    <mergeCell ref="CY72:DH72"/>
    <mergeCell ref="DI72:DR72"/>
    <mergeCell ref="DS72:ED72"/>
    <mergeCell ref="A73:J73"/>
    <mergeCell ref="K73:T73"/>
    <mergeCell ref="U73:AG73"/>
    <mergeCell ref="AH73:AP73"/>
    <mergeCell ref="AQ73:BF73"/>
    <mergeCell ref="BG73:BR73"/>
    <mergeCell ref="CM73:CX73"/>
    <mergeCell ref="CY73:DH73"/>
    <mergeCell ref="DI73:DR73"/>
    <mergeCell ref="DS73:ED73"/>
    <mergeCell ref="EE68:EN68"/>
    <mergeCell ref="EO68:EX68"/>
    <mergeCell ref="EE73:EN73"/>
    <mergeCell ref="EO73:EX73"/>
    <mergeCell ref="A75:J75"/>
    <mergeCell ref="K75:T75"/>
    <mergeCell ref="U75:AG75"/>
    <mergeCell ref="AH75:AP75"/>
    <mergeCell ref="AQ75:BF75"/>
    <mergeCell ref="BG75:BR75"/>
    <mergeCell ref="BS75:CB75"/>
    <mergeCell ref="CC75:CL75"/>
    <mergeCell ref="A38:J38"/>
    <mergeCell ref="K38:T38"/>
    <mergeCell ref="U38:AG38"/>
    <mergeCell ref="AH38:AP38"/>
    <mergeCell ref="EE75:EN75"/>
    <mergeCell ref="EO75:EX75"/>
    <mergeCell ref="CM75:CX75"/>
    <mergeCell ref="CY75:DH75"/>
    <mergeCell ref="DI75:DR75"/>
    <mergeCell ref="DS75:ED75"/>
    <mergeCell ref="CM38:CX38"/>
    <mergeCell ref="CY38:DH38"/>
    <mergeCell ref="DI38:DR38"/>
    <mergeCell ref="DS38:ED38"/>
    <mergeCell ref="AQ38:BF38"/>
    <mergeCell ref="BG38:BR38"/>
    <mergeCell ref="BS38:CB38"/>
    <mergeCell ref="CC38:CL38"/>
    <mergeCell ref="EE38:EN38"/>
    <mergeCell ref="EO38:EX38"/>
    <mergeCell ref="A49:J49"/>
    <mergeCell ref="K49:T49"/>
    <mergeCell ref="U49:AG49"/>
    <mergeCell ref="AH49:AP49"/>
    <mergeCell ref="AQ49:BF49"/>
    <mergeCell ref="BG49:BR49"/>
    <mergeCell ref="BS49:CB49"/>
    <mergeCell ref="CC49:CL49"/>
    <mergeCell ref="EE55:EN55"/>
    <mergeCell ref="EO55:EX55"/>
    <mergeCell ref="DS50:ED50"/>
    <mergeCell ref="EE50:EN50"/>
    <mergeCell ref="EO50:EX50"/>
    <mergeCell ref="A55:J55"/>
    <mergeCell ref="K55:T55"/>
    <mergeCell ref="U55:AG55"/>
    <mergeCell ref="AH55:AP55"/>
    <mergeCell ref="AQ55:BF55"/>
    <mergeCell ref="A56:J56"/>
    <mergeCell ref="K56:T56"/>
    <mergeCell ref="U56:AG56"/>
    <mergeCell ref="AH56:AP56"/>
    <mergeCell ref="DI55:DR55"/>
    <mergeCell ref="DS55:ED55"/>
    <mergeCell ref="BG55:BR55"/>
    <mergeCell ref="BS55:CB55"/>
    <mergeCell ref="CM56:CX56"/>
    <mergeCell ref="CY56:DH56"/>
    <mergeCell ref="DI56:DR56"/>
    <mergeCell ref="DS56:ED56"/>
    <mergeCell ref="AQ56:BF56"/>
    <mergeCell ref="BG56:BR56"/>
    <mergeCell ref="BS56:CB56"/>
    <mergeCell ref="CC56:CL56"/>
    <mergeCell ref="EE56:EN56"/>
    <mergeCell ref="EO56:EX56"/>
    <mergeCell ref="A69:J69"/>
    <mergeCell ref="K69:T69"/>
    <mergeCell ref="U69:AG69"/>
    <mergeCell ref="AH69:AP69"/>
    <mergeCell ref="AQ69:BF69"/>
    <mergeCell ref="BG69:BR69"/>
    <mergeCell ref="BS69:CB69"/>
    <mergeCell ref="CC69:CL69"/>
    <mergeCell ref="EE69:EN69"/>
    <mergeCell ref="EO69:EX69"/>
    <mergeCell ref="CM69:CX69"/>
    <mergeCell ref="CY69:DH69"/>
    <mergeCell ref="DI69:DR69"/>
    <mergeCell ref="DS69:ED69"/>
    <mergeCell ref="A70:J70"/>
    <mergeCell ref="K70:T70"/>
    <mergeCell ref="U70:AG70"/>
    <mergeCell ref="AH70:AP70"/>
    <mergeCell ref="AQ70:BF70"/>
    <mergeCell ref="BG70:BR70"/>
    <mergeCell ref="BS71:CB71"/>
    <mergeCell ref="CC71:CL71"/>
    <mergeCell ref="CM70:CX70"/>
    <mergeCell ref="CY70:DH70"/>
    <mergeCell ref="DI70:DR70"/>
    <mergeCell ref="DS70:ED70"/>
    <mergeCell ref="BS70:CB70"/>
    <mergeCell ref="CC70:CL70"/>
    <mergeCell ref="A71:J71"/>
    <mergeCell ref="K71:T71"/>
    <mergeCell ref="U71:AG71"/>
    <mergeCell ref="AH71:AP71"/>
    <mergeCell ref="AQ71:BF71"/>
    <mergeCell ref="BG71:BR71"/>
    <mergeCell ref="CM71:CX71"/>
    <mergeCell ref="CY71:DH71"/>
    <mergeCell ref="DI71:DR71"/>
    <mergeCell ref="DS71:ED71"/>
    <mergeCell ref="EE70:EN70"/>
    <mergeCell ref="EO70:EX70"/>
    <mergeCell ref="EE71:EN71"/>
    <mergeCell ref="EO71:EX71"/>
    <mergeCell ref="A80:J80"/>
    <mergeCell ref="K80:T80"/>
    <mergeCell ref="U80:AG80"/>
    <mergeCell ref="AH80:AP80"/>
    <mergeCell ref="AQ80:BF80"/>
    <mergeCell ref="BG80:BR80"/>
    <mergeCell ref="BS80:CB80"/>
    <mergeCell ref="CC80:CL80"/>
    <mergeCell ref="EE80:EN80"/>
    <mergeCell ref="EO80:EX80"/>
    <mergeCell ref="CM80:CX80"/>
    <mergeCell ref="CY80:DH80"/>
    <mergeCell ref="DI80:DR80"/>
    <mergeCell ref="DS80:ED80"/>
    <mergeCell ref="AQ39:BF39"/>
    <mergeCell ref="BG39:BR39"/>
    <mergeCell ref="BS39:CB39"/>
    <mergeCell ref="CC39:CL39"/>
    <mergeCell ref="A39:J39"/>
    <mergeCell ref="K39:T39"/>
    <mergeCell ref="U39:AG39"/>
    <mergeCell ref="AH39:AP39"/>
    <mergeCell ref="BS44:CB44"/>
    <mergeCell ref="CC44:CL44"/>
    <mergeCell ref="CM39:CX39"/>
    <mergeCell ref="CY39:DH39"/>
    <mergeCell ref="DI39:DR39"/>
    <mergeCell ref="DS39:ED39"/>
    <mergeCell ref="CM42:CX42"/>
    <mergeCell ref="CY42:DH42"/>
    <mergeCell ref="DI42:DR42"/>
    <mergeCell ref="DS42:ED42"/>
    <mergeCell ref="BS53:CB53"/>
    <mergeCell ref="CC53:CL53"/>
    <mergeCell ref="EE39:EN39"/>
    <mergeCell ref="EO39:EX39"/>
    <mergeCell ref="A44:J44"/>
    <mergeCell ref="K44:T44"/>
    <mergeCell ref="U44:AG44"/>
    <mergeCell ref="AH44:AP44"/>
    <mergeCell ref="AQ44:BF44"/>
    <mergeCell ref="BG44:BR44"/>
    <mergeCell ref="A53:J53"/>
    <mergeCell ref="K53:T53"/>
    <mergeCell ref="U53:AG53"/>
    <mergeCell ref="AH53:AP53"/>
    <mergeCell ref="AQ53:BF53"/>
    <mergeCell ref="BG53:BR53"/>
    <mergeCell ref="CM53:CX53"/>
    <mergeCell ref="CY53:DH53"/>
    <mergeCell ref="DI53:DR53"/>
    <mergeCell ref="DS53:ED53"/>
    <mergeCell ref="EE45:EN45"/>
    <mergeCell ref="EO45:EX45"/>
    <mergeCell ref="EE46:EN46"/>
    <mergeCell ref="EO46:EX46"/>
    <mergeCell ref="CM46:CX46"/>
    <mergeCell ref="CY46:DH46"/>
    <mergeCell ref="EE53:EN53"/>
    <mergeCell ref="EO53:EX53"/>
    <mergeCell ref="A72:J72"/>
    <mergeCell ref="K72:T72"/>
    <mergeCell ref="U72:AG72"/>
    <mergeCell ref="AH72:AP72"/>
    <mergeCell ref="AQ72:BF72"/>
    <mergeCell ref="BG72:BR72"/>
    <mergeCell ref="BS72:CB72"/>
    <mergeCell ref="CC72:CL72"/>
  </mergeCells>
  <printOptions/>
  <pageMargins left="0.7874015748031497" right="0.79" top="0.26" bottom="0.31496062992125984" header="0.1968503937007874" footer="0.1968503937007874"/>
  <pageSetup fitToHeight="3" fitToWidth="1"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J72"/>
  <sheetViews>
    <sheetView view="pageBreakPreview" zoomScale="115" zoomScaleSheetLayoutView="115" zoomScalePageLayoutView="0" workbookViewId="0" topLeftCell="A37">
      <selection activeCell="A54" sqref="A54:T54"/>
    </sheetView>
  </sheetViews>
  <sheetFormatPr defaultColWidth="0.875" defaultRowHeight="12.75"/>
  <cols>
    <col min="1" max="19" width="0.875" style="1" customWidth="1"/>
    <col min="20" max="20" width="7.25390625" style="1" customWidth="1"/>
    <col min="21" max="26" width="0.875" style="1" customWidth="1"/>
    <col min="27" max="27" width="0.37109375" style="1" customWidth="1"/>
    <col min="28" max="29" width="0.875" style="1" hidden="1" customWidth="1"/>
    <col min="30" max="81" width="0.875" style="1" customWidth="1"/>
    <col min="82" max="82" width="5.125" style="1" customWidth="1"/>
    <col min="83" max="16384" width="0.875" style="1" customWidth="1"/>
  </cols>
  <sheetData>
    <row r="1" ht="3" customHeight="1"/>
    <row r="2" spans="1:166" s="6" customFormat="1" ht="11.25">
      <c r="A2" s="51" t="s">
        <v>52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</row>
    <row r="4" spans="1:166" s="21" customFormat="1" ht="19.5" customHeight="1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133" t="s">
        <v>53</v>
      </c>
      <c r="V4" s="133"/>
      <c r="W4" s="133"/>
      <c r="X4" s="133"/>
      <c r="Y4" s="133"/>
      <c r="Z4" s="133"/>
      <c r="AA4" s="133"/>
      <c r="AB4" s="133"/>
      <c r="AC4" s="133"/>
      <c r="AD4" s="133" t="s">
        <v>32</v>
      </c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85" t="s">
        <v>34</v>
      </c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80"/>
      <c r="CE4" s="72" t="s">
        <v>37</v>
      </c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</row>
    <row r="5" spans="1:166" s="21" customFormat="1" ht="19.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86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2"/>
      <c r="CE5" s="74" t="s">
        <v>45</v>
      </c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6" t="s">
        <v>68</v>
      </c>
      <c r="CS5" s="76"/>
      <c r="CT5" s="76"/>
      <c r="CU5" s="77" t="s">
        <v>26</v>
      </c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8"/>
      <c r="DG5" s="74" t="s">
        <v>45</v>
      </c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6" t="s">
        <v>117</v>
      </c>
      <c r="DU5" s="76"/>
      <c r="DV5" s="76"/>
      <c r="DW5" s="77" t="s">
        <v>26</v>
      </c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8"/>
      <c r="EI5" s="74" t="s">
        <v>45</v>
      </c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6" t="s">
        <v>118</v>
      </c>
      <c r="EW5" s="76"/>
      <c r="EX5" s="76"/>
      <c r="EY5" s="77" t="s">
        <v>26</v>
      </c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</row>
    <row r="6" spans="1:166" s="21" customFormat="1" ht="19.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86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2"/>
      <c r="CE6" s="69" t="s">
        <v>42</v>
      </c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1"/>
      <c r="DG6" s="69" t="s">
        <v>43</v>
      </c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1"/>
      <c r="EI6" s="69" t="s">
        <v>44</v>
      </c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</row>
    <row r="7" spans="1:166" s="21" customFormat="1" ht="37.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133"/>
      <c r="V7" s="133"/>
      <c r="W7" s="133"/>
      <c r="X7" s="133"/>
      <c r="Y7" s="133"/>
      <c r="Z7" s="133"/>
      <c r="AA7" s="133"/>
      <c r="AB7" s="133"/>
      <c r="AC7" s="133"/>
      <c r="AD7" s="133" t="s">
        <v>27</v>
      </c>
      <c r="AE7" s="133"/>
      <c r="AF7" s="133"/>
      <c r="AG7" s="133"/>
      <c r="AH7" s="133"/>
      <c r="AI7" s="133"/>
      <c r="AJ7" s="133"/>
      <c r="AK7" s="133"/>
      <c r="AL7" s="133"/>
      <c r="AM7" s="133" t="s">
        <v>28</v>
      </c>
      <c r="AN7" s="133"/>
      <c r="AO7" s="133"/>
      <c r="AP7" s="133"/>
      <c r="AQ7" s="133"/>
      <c r="AR7" s="133"/>
      <c r="AS7" s="133"/>
      <c r="AT7" s="133"/>
      <c r="AU7" s="133"/>
      <c r="AV7" s="133" t="s">
        <v>65</v>
      </c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 t="s">
        <v>33</v>
      </c>
      <c r="BI7" s="133"/>
      <c r="BJ7" s="133"/>
      <c r="BK7" s="133"/>
      <c r="BL7" s="133"/>
      <c r="BM7" s="133"/>
      <c r="BN7" s="133"/>
      <c r="BO7" s="133"/>
      <c r="BP7" s="133"/>
      <c r="BQ7" s="87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4"/>
      <c r="CE7" s="67" t="s">
        <v>39</v>
      </c>
      <c r="CF7" s="66"/>
      <c r="CG7" s="66"/>
      <c r="CH7" s="66"/>
      <c r="CI7" s="66"/>
      <c r="CJ7" s="66"/>
      <c r="CK7" s="66"/>
      <c r="CL7" s="66"/>
      <c r="CM7" s="66"/>
      <c r="CN7" s="66"/>
      <c r="CO7" s="68"/>
      <c r="CP7" s="67" t="s">
        <v>1</v>
      </c>
      <c r="CQ7" s="66"/>
      <c r="CR7" s="66"/>
      <c r="CS7" s="66"/>
      <c r="CT7" s="66"/>
      <c r="CU7" s="66"/>
      <c r="CV7" s="66"/>
      <c r="CW7" s="68"/>
      <c r="CX7" s="66" t="s">
        <v>64</v>
      </c>
      <c r="CY7" s="66"/>
      <c r="CZ7" s="66"/>
      <c r="DA7" s="66"/>
      <c r="DB7" s="66"/>
      <c r="DC7" s="66"/>
      <c r="DD7" s="66"/>
      <c r="DE7" s="66"/>
      <c r="DF7" s="66"/>
      <c r="DG7" s="67" t="s">
        <v>39</v>
      </c>
      <c r="DH7" s="66"/>
      <c r="DI7" s="66"/>
      <c r="DJ7" s="66"/>
      <c r="DK7" s="66"/>
      <c r="DL7" s="66"/>
      <c r="DM7" s="66"/>
      <c r="DN7" s="66"/>
      <c r="DO7" s="66"/>
      <c r="DP7" s="66"/>
      <c r="DQ7" s="68"/>
      <c r="DR7" s="67" t="s">
        <v>1</v>
      </c>
      <c r="DS7" s="66"/>
      <c r="DT7" s="66"/>
      <c r="DU7" s="66"/>
      <c r="DV7" s="66"/>
      <c r="DW7" s="66"/>
      <c r="DX7" s="66"/>
      <c r="DY7" s="68"/>
      <c r="DZ7" s="66" t="s">
        <v>64</v>
      </c>
      <c r="EA7" s="66"/>
      <c r="EB7" s="66"/>
      <c r="EC7" s="66"/>
      <c r="ED7" s="66"/>
      <c r="EE7" s="66"/>
      <c r="EF7" s="66"/>
      <c r="EG7" s="66"/>
      <c r="EH7" s="66"/>
      <c r="EI7" s="67" t="s">
        <v>39</v>
      </c>
      <c r="EJ7" s="66"/>
      <c r="EK7" s="66"/>
      <c r="EL7" s="66"/>
      <c r="EM7" s="66"/>
      <c r="EN7" s="66"/>
      <c r="EO7" s="66"/>
      <c r="EP7" s="66"/>
      <c r="EQ7" s="66"/>
      <c r="ER7" s="66"/>
      <c r="ES7" s="68"/>
      <c r="ET7" s="67" t="s">
        <v>1</v>
      </c>
      <c r="EU7" s="66"/>
      <c r="EV7" s="66"/>
      <c r="EW7" s="66"/>
      <c r="EX7" s="66"/>
      <c r="EY7" s="66"/>
      <c r="EZ7" s="66"/>
      <c r="FA7" s="68"/>
      <c r="FB7" s="66" t="s">
        <v>64</v>
      </c>
      <c r="FC7" s="66"/>
      <c r="FD7" s="66"/>
      <c r="FE7" s="66"/>
      <c r="FF7" s="66"/>
      <c r="FG7" s="66"/>
      <c r="FH7" s="66"/>
      <c r="FI7" s="66"/>
      <c r="FJ7" s="66"/>
    </row>
    <row r="8" spans="1:166" s="21" customFormat="1" ht="11.25">
      <c r="A8" s="131">
        <v>1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2"/>
      <c r="U8" s="63">
        <v>2</v>
      </c>
      <c r="V8" s="64"/>
      <c r="W8" s="64"/>
      <c r="X8" s="64"/>
      <c r="Y8" s="64"/>
      <c r="Z8" s="64"/>
      <c r="AA8" s="64"/>
      <c r="AB8" s="64"/>
      <c r="AC8" s="65"/>
      <c r="AD8" s="64">
        <v>3</v>
      </c>
      <c r="AE8" s="64"/>
      <c r="AF8" s="64"/>
      <c r="AG8" s="64"/>
      <c r="AH8" s="64"/>
      <c r="AI8" s="64"/>
      <c r="AJ8" s="64"/>
      <c r="AK8" s="64"/>
      <c r="AL8" s="65"/>
      <c r="AM8" s="63">
        <v>4</v>
      </c>
      <c r="AN8" s="64"/>
      <c r="AO8" s="64"/>
      <c r="AP8" s="64"/>
      <c r="AQ8" s="64"/>
      <c r="AR8" s="64"/>
      <c r="AS8" s="64"/>
      <c r="AT8" s="64"/>
      <c r="AU8" s="65"/>
      <c r="AV8" s="63">
        <v>5</v>
      </c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5"/>
      <c r="BH8" s="63">
        <v>6</v>
      </c>
      <c r="BI8" s="64"/>
      <c r="BJ8" s="64"/>
      <c r="BK8" s="64"/>
      <c r="BL8" s="64"/>
      <c r="BM8" s="64"/>
      <c r="BN8" s="64"/>
      <c r="BO8" s="64"/>
      <c r="BP8" s="65"/>
      <c r="BQ8" s="63">
        <v>7</v>
      </c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5"/>
      <c r="CE8" s="63">
        <v>8</v>
      </c>
      <c r="CF8" s="64"/>
      <c r="CG8" s="64"/>
      <c r="CH8" s="64"/>
      <c r="CI8" s="64"/>
      <c r="CJ8" s="64"/>
      <c r="CK8" s="64"/>
      <c r="CL8" s="64"/>
      <c r="CM8" s="64"/>
      <c r="CN8" s="64"/>
      <c r="CO8" s="65"/>
      <c r="CP8" s="63">
        <v>9</v>
      </c>
      <c r="CQ8" s="64"/>
      <c r="CR8" s="64"/>
      <c r="CS8" s="64"/>
      <c r="CT8" s="64"/>
      <c r="CU8" s="64"/>
      <c r="CV8" s="64"/>
      <c r="CW8" s="65"/>
      <c r="CX8" s="64">
        <v>10</v>
      </c>
      <c r="CY8" s="64"/>
      <c r="CZ8" s="64"/>
      <c r="DA8" s="64"/>
      <c r="DB8" s="64"/>
      <c r="DC8" s="64"/>
      <c r="DD8" s="64"/>
      <c r="DE8" s="64"/>
      <c r="DF8" s="64"/>
      <c r="DG8" s="63">
        <v>11</v>
      </c>
      <c r="DH8" s="64"/>
      <c r="DI8" s="64"/>
      <c r="DJ8" s="64"/>
      <c r="DK8" s="64"/>
      <c r="DL8" s="64"/>
      <c r="DM8" s="64"/>
      <c r="DN8" s="64"/>
      <c r="DO8" s="64"/>
      <c r="DP8" s="64"/>
      <c r="DQ8" s="65"/>
      <c r="DR8" s="63">
        <v>12</v>
      </c>
      <c r="DS8" s="64"/>
      <c r="DT8" s="64"/>
      <c r="DU8" s="64"/>
      <c r="DV8" s="64"/>
      <c r="DW8" s="64"/>
      <c r="DX8" s="64"/>
      <c r="DY8" s="65"/>
      <c r="DZ8" s="64">
        <v>13</v>
      </c>
      <c r="EA8" s="64"/>
      <c r="EB8" s="64"/>
      <c r="EC8" s="64"/>
      <c r="ED8" s="64"/>
      <c r="EE8" s="64"/>
      <c r="EF8" s="64"/>
      <c r="EG8" s="64"/>
      <c r="EH8" s="64"/>
      <c r="EI8" s="63">
        <v>14</v>
      </c>
      <c r="EJ8" s="64"/>
      <c r="EK8" s="64"/>
      <c r="EL8" s="64"/>
      <c r="EM8" s="64"/>
      <c r="EN8" s="64"/>
      <c r="EO8" s="64"/>
      <c r="EP8" s="64"/>
      <c r="EQ8" s="64"/>
      <c r="ER8" s="64"/>
      <c r="ES8" s="65"/>
      <c r="ET8" s="63">
        <v>15</v>
      </c>
      <c r="EU8" s="64"/>
      <c r="EV8" s="64"/>
      <c r="EW8" s="64"/>
      <c r="EX8" s="64"/>
      <c r="EY8" s="64"/>
      <c r="EZ8" s="64"/>
      <c r="FA8" s="65"/>
      <c r="FB8" s="64">
        <v>16</v>
      </c>
      <c r="FC8" s="64"/>
      <c r="FD8" s="64"/>
      <c r="FE8" s="64"/>
      <c r="FF8" s="64"/>
      <c r="FG8" s="64"/>
      <c r="FH8" s="64"/>
      <c r="FI8" s="64"/>
      <c r="FJ8" s="64"/>
    </row>
    <row r="9" spans="1:166" s="21" customFormat="1" ht="11.25">
      <c r="A9" s="126" t="s">
        <v>87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32" t="s">
        <v>72</v>
      </c>
      <c r="V9" s="32"/>
      <c r="W9" s="32"/>
      <c r="X9" s="32"/>
      <c r="Y9" s="32"/>
      <c r="Z9" s="32"/>
      <c r="AA9" s="32"/>
      <c r="AB9" s="32"/>
      <c r="AC9" s="32"/>
      <c r="AD9" s="125" t="str">
        <f>'стр.1'!A34</f>
        <v>07</v>
      </c>
      <c r="AE9" s="125"/>
      <c r="AF9" s="125"/>
      <c r="AG9" s="125"/>
      <c r="AH9" s="125"/>
      <c r="AI9" s="125"/>
      <c r="AJ9" s="125"/>
      <c r="AK9" s="125"/>
      <c r="AL9" s="125"/>
      <c r="AM9" s="125" t="str">
        <f>'стр.1'!K34</f>
        <v>02</v>
      </c>
      <c r="AN9" s="125"/>
      <c r="AO9" s="125"/>
      <c r="AP9" s="125"/>
      <c r="AQ9" s="125"/>
      <c r="AR9" s="125"/>
      <c r="AS9" s="125"/>
      <c r="AT9" s="125"/>
      <c r="AU9" s="125"/>
      <c r="AV9" s="125" t="str">
        <f>'стр.1'!U34</f>
        <v>0290002030</v>
      </c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 t="str">
        <f>'стр.1'!AH34</f>
        <v>111</v>
      </c>
      <c r="BI9" s="125"/>
      <c r="BJ9" s="125"/>
      <c r="BK9" s="125"/>
      <c r="BL9" s="125"/>
      <c r="BM9" s="125"/>
      <c r="BN9" s="125"/>
      <c r="BO9" s="125"/>
      <c r="BP9" s="125"/>
      <c r="BQ9" s="125" t="str">
        <f>'стр.1'!AQ34</f>
        <v>211</v>
      </c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>
        <f>'стр.1'!BG34</f>
        <v>681500</v>
      </c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>
        <f>'стр.1'!CM34</f>
        <v>681500</v>
      </c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>
        <f>'стр.1'!DS34</f>
        <v>681500</v>
      </c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</row>
    <row r="10" spans="1:166" s="21" customFormat="1" ht="32.25" customHeight="1">
      <c r="A10" s="126" t="s">
        <v>195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32" t="s">
        <v>82</v>
      </c>
      <c r="V10" s="32"/>
      <c r="W10" s="32"/>
      <c r="X10" s="32"/>
      <c r="Y10" s="32"/>
      <c r="Z10" s="32"/>
      <c r="AA10" s="32"/>
      <c r="AB10" s="32"/>
      <c r="AC10" s="32"/>
      <c r="AD10" s="125" t="str">
        <f>'стр.1'!A35</f>
        <v>07</v>
      </c>
      <c r="AE10" s="125"/>
      <c r="AF10" s="125"/>
      <c r="AG10" s="125"/>
      <c r="AH10" s="125"/>
      <c r="AI10" s="125"/>
      <c r="AJ10" s="125"/>
      <c r="AK10" s="125"/>
      <c r="AL10" s="125"/>
      <c r="AM10" s="125" t="str">
        <f>'стр.1'!K35</f>
        <v>02</v>
      </c>
      <c r="AN10" s="125"/>
      <c r="AO10" s="125"/>
      <c r="AP10" s="125"/>
      <c r="AQ10" s="125"/>
      <c r="AR10" s="125"/>
      <c r="AS10" s="125"/>
      <c r="AT10" s="125"/>
      <c r="AU10" s="125"/>
      <c r="AV10" s="125" t="str">
        <f>'стр.1'!U35</f>
        <v>0290002020</v>
      </c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 t="str">
        <f>'стр.1'!AH35</f>
        <v>111</v>
      </c>
      <c r="BI10" s="125"/>
      <c r="BJ10" s="125"/>
      <c r="BK10" s="125"/>
      <c r="BL10" s="125"/>
      <c r="BM10" s="125"/>
      <c r="BN10" s="125"/>
      <c r="BO10" s="125"/>
      <c r="BP10" s="125"/>
      <c r="BQ10" s="125" t="str">
        <f>'стр.1'!AQ35</f>
        <v>266</v>
      </c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>
        <f>'стр.1'!BG35</f>
        <v>8000</v>
      </c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>
        <f>'стр.1'!CM35</f>
        <v>8000</v>
      </c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>
        <f>'стр.1'!DS35</f>
        <v>8000</v>
      </c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</row>
    <row r="11" spans="1:166" s="21" customFormat="1" ht="25.5" customHeight="1">
      <c r="A11" s="126" t="s">
        <v>88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32" t="s">
        <v>73</v>
      </c>
      <c r="V11" s="32"/>
      <c r="W11" s="32"/>
      <c r="X11" s="32"/>
      <c r="Y11" s="32"/>
      <c r="Z11" s="32"/>
      <c r="AA11" s="32"/>
      <c r="AB11" s="32"/>
      <c r="AC11" s="32"/>
      <c r="AD11" s="125" t="str">
        <f>'стр.1'!A36</f>
        <v>07</v>
      </c>
      <c r="AE11" s="125"/>
      <c r="AF11" s="125"/>
      <c r="AG11" s="125"/>
      <c r="AH11" s="125"/>
      <c r="AI11" s="125"/>
      <c r="AJ11" s="125"/>
      <c r="AK11" s="125"/>
      <c r="AL11" s="125"/>
      <c r="AM11" s="125" t="str">
        <f>'стр.1'!K36</f>
        <v>02</v>
      </c>
      <c r="AN11" s="125"/>
      <c r="AO11" s="125"/>
      <c r="AP11" s="125"/>
      <c r="AQ11" s="125"/>
      <c r="AR11" s="125"/>
      <c r="AS11" s="125"/>
      <c r="AT11" s="125"/>
      <c r="AU11" s="125"/>
      <c r="AV11" s="125" t="str">
        <f>'стр.1'!U36</f>
        <v>0290002030</v>
      </c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 t="str">
        <f>'стр.1'!AH36</f>
        <v>119</v>
      </c>
      <c r="BI11" s="125"/>
      <c r="BJ11" s="125"/>
      <c r="BK11" s="125"/>
      <c r="BL11" s="125"/>
      <c r="BM11" s="125"/>
      <c r="BN11" s="125"/>
      <c r="BO11" s="125"/>
      <c r="BP11" s="125"/>
      <c r="BQ11" s="125" t="str">
        <f>'стр.1'!AQ36</f>
        <v>213</v>
      </c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>
        <f>'стр.1'!BG36</f>
        <v>176000</v>
      </c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>
        <f>'стр.1'!CM36</f>
        <v>176000</v>
      </c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>
        <f>'стр.1'!DS36</f>
        <v>176000</v>
      </c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</row>
    <row r="12" spans="1:166" s="21" customFormat="1" ht="9.75" customHeight="1">
      <c r="A12" s="126" t="s">
        <v>89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32" t="s">
        <v>83</v>
      </c>
      <c r="V12" s="32"/>
      <c r="W12" s="32"/>
      <c r="X12" s="32"/>
      <c r="Y12" s="32"/>
      <c r="Z12" s="32"/>
      <c r="AA12" s="32"/>
      <c r="AB12" s="32"/>
      <c r="AC12" s="32"/>
      <c r="AD12" s="125" t="str">
        <f>'стр.1'!A37</f>
        <v>07</v>
      </c>
      <c r="AE12" s="125"/>
      <c r="AF12" s="125"/>
      <c r="AG12" s="125"/>
      <c r="AH12" s="125"/>
      <c r="AI12" s="125"/>
      <c r="AJ12" s="125"/>
      <c r="AK12" s="125"/>
      <c r="AL12" s="125"/>
      <c r="AM12" s="125" t="str">
        <f>'стр.1'!K37</f>
        <v>02</v>
      </c>
      <c r="AN12" s="125"/>
      <c r="AO12" s="125"/>
      <c r="AP12" s="125"/>
      <c r="AQ12" s="125"/>
      <c r="AR12" s="125"/>
      <c r="AS12" s="125"/>
      <c r="AT12" s="125"/>
      <c r="AU12" s="125"/>
      <c r="AV12" s="125" t="str">
        <f>'стр.1'!U37</f>
        <v>0290002030</v>
      </c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 t="str">
        <f>'стр.1'!AH37</f>
        <v>244</v>
      </c>
      <c r="BI12" s="125"/>
      <c r="BJ12" s="125"/>
      <c r="BK12" s="125"/>
      <c r="BL12" s="125"/>
      <c r="BM12" s="125"/>
      <c r="BN12" s="125"/>
      <c r="BO12" s="125"/>
      <c r="BP12" s="125"/>
      <c r="BQ12" s="125" t="str">
        <f>'стр.1'!AQ37</f>
        <v>221</v>
      </c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>
        <f>'стр.1'!BG37</f>
        <v>26400</v>
      </c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>
        <f>'стр.1'!CM37</f>
        <v>0</v>
      </c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>
        <f>'стр.1'!DS37</f>
        <v>0</v>
      </c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</row>
    <row r="13" spans="1:166" s="21" customFormat="1" ht="27" customHeight="1">
      <c r="A13" s="126" t="s">
        <v>154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32" t="s">
        <v>84</v>
      </c>
      <c r="V13" s="32"/>
      <c r="W13" s="32"/>
      <c r="X13" s="32"/>
      <c r="Y13" s="32"/>
      <c r="Z13" s="32"/>
      <c r="AA13" s="32"/>
      <c r="AB13" s="32"/>
      <c r="AC13" s="32"/>
      <c r="AD13" s="125" t="str">
        <f>'стр.1'!A38</f>
        <v>07</v>
      </c>
      <c r="AE13" s="125"/>
      <c r="AF13" s="125"/>
      <c r="AG13" s="125"/>
      <c r="AH13" s="125"/>
      <c r="AI13" s="125"/>
      <c r="AJ13" s="125"/>
      <c r="AK13" s="125"/>
      <c r="AL13" s="125"/>
      <c r="AM13" s="125" t="str">
        <f>'стр.1'!K38</f>
        <v>02</v>
      </c>
      <c r="AN13" s="125"/>
      <c r="AO13" s="125"/>
      <c r="AP13" s="125"/>
      <c r="AQ13" s="125"/>
      <c r="AR13" s="125"/>
      <c r="AS13" s="125"/>
      <c r="AT13" s="125"/>
      <c r="AU13" s="125"/>
      <c r="AV13" s="125" t="str">
        <f>'стр.1'!U38</f>
        <v>0290002030</v>
      </c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 t="str">
        <f>'стр.1'!AH38</f>
        <v>244</v>
      </c>
      <c r="BI13" s="125"/>
      <c r="BJ13" s="125"/>
      <c r="BK13" s="125"/>
      <c r="BL13" s="125"/>
      <c r="BM13" s="125"/>
      <c r="BN13" s="125"/>
      <c r="BO13" s="125"/>
      <c r="BP13" s="125"/>
      <c r="BQ13" s="125" t="str">
        <f>'стр.1'!AQ38</f>
        <v>222</v>
      </c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>
        <f>'стр.1'!BG38</f>
        <v>160900</v>
      </c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>
        <f>'стр.1'!CM38</f>
        <v>0</v>
      </c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>
        <f>'стр.1'!DS38</f>
        <v>0</v>
      </c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</row>
    <row r="14" spans="1:166" s="21" customFormat="1" ht="27" customHeight="1">
      <c r="A14" s="126" t="s">
        <v>177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32" t="s">
        <v>109</v>
      </c>
      <c r="V14" s="32"/>
      <c r="W14" s="32"/>
      <c r="X14" s="32"/>
      <c r="Y14" s="32"/>
      <c r="Z14" s="32"/>
      <c r="AA14" s="32"/>
      <c r="AB14" s="32"/>
      <c r="AC14" s="32"/>
      <c r="AD14" s="125" t="str">
        <f>'стр.1'!A39</f>
        <v>07</v>
      </c>
      <c r="AE14" s="125"/>
      <c r="AF14" s="125"/>
      <c r="AG14" s="125"/>
      <c r="AH14" s="125"/>
      <c r="AI14" s="125"/>
      <c r="AJ14" s="125"/>
      <c r="AK14" s="125"/>
      <c r="AL14" s="125"/>
      <c r="AM14" s="125" t="str">
        <f>'стр.1'!K39</f>
        <v>02</v>
      </c>
      <c r="AN14" s="125"/>
      <c r="AO14" s="125"/>
      <c r="AP14" s="125"/>
      <c r="AQ14" s="125"/>
      <c r="AR14" s="125"/>
      <c r="AS14" s="125"/>
      <c r="AT14" s="125"/>
      <c r="AU14" s="125"/>
      <c r="AV14" s="125" t="str">
        <f>'стр.1'!U39</f>
        <v>0290002030</v>
      </c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 t="str">
        <f>'стр.1'!AH39</f>
        <v>244</v>
      </c>
      <c r="BI14" s="125"/>
      <c r="BJ14" s="125"/>
      <c r="BK14" s="125"/>
      <c r="BL14" s="125"/>
      <c r="BM14" s="125"/>
      <c r="BN14" s="125"/>
      <c r="BO14" s="125"/>
      <c r="BP14" s="125"/>
      <c r="BQ14" s="125" t="str">
        <f>'стр.1'!AQ39</f>
        <v>223</v>
      </c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>
        <f>'стр.1'!BG39</f>
        <v>15000</v>
      </c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>
        <f>'стр.1'!CM39</f>
        <v>0</v>
      </c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>
        <f>'стр.1'!DS39</f>
        <v>0</v>
      </c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</row>
    <row r="15" spans="1:166" s="21" customFormat="1" ht="12" customHeight="1">
      <c r="A15" s="126" t="s">
        <v>124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32" t="s">
        <v>78</v>
      </c>
      <c r="V15" s="32"/>
      <c r="W15" s="32"/>
      <c r="X15" s="32"/>
      <c r="Y15" s="32"/>
      <c r="Z15" s="32"/>
      <c r="AA15" s="32"/>
      <c r="AB15" s="32"/>
      <c r="AC15" s="32"/>
      <c r="AD15" s="125" t="str">
        <f>'стр.1'!A40</f>
        <v>07</v>
      </c>
      <c r="AE15" s="125"/>
      <c r="AF15" s="125"/>
      <c r="AG15" s="125"/>
      <c r="AH15" s="125"/>
      <c r="AI15" s="125"/>
      <c r="AJ15" s="125"/>
      <c r="AK15" s="125"/>
      <c r="AL15" s="125"/>
      <c r="AM15" s="125" t="str">
        <f>'стр.1'!K40</f>
        <v>02</v>
      </c>
      <c r="AN15" s="125"/>
      <c r="AO15" s="125"/>
      <c r="AP15" s="125"/>
      <c r="AQ15" s="125"/>
      <c r="AR15" s="125"/>
      <c r="AS15" s="125"/>
      <c r="AT15" s="125"/>
      <c r="AU15" s="125"/>
      <c r="AV15" s="125" t="str">
        <f>'стр.1'!U40</f>
        <v>0290002020</v>
      </c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 t="str">
        <f>'стр.1'!AH40</f>
        <v>244</v>
      </c>
      <c r="BI15" s="125"/>
      <c r="BJ15" s="125"/>
      <c r="BK15" s="125"/>
      <c r="BL15" s="125"/>
      <c r="BM15" s="125"/>
      <c r="BN15" s="125"/>
      <c r="BO15" s="125"/>
      <c r="BP15" s="125"/>
      <c r="BQ15" s="125" t="str">
        <f>'стр.1'!AQ40</f>
        <v>223.01</v>
      </c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>
        <f>'стр.1'!BG40</f>
        <v>492300</v>
      </c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>
        <f>'стр.1'!CM40</f>
        <v>95800</v>
      </c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>
        <f>'стр.1'!DS40</f>
        <v>95800</v>
      </c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</row>
    <row r="16" spans="1:166" s="21" customFormat="1" ht="12" customHeight="1">
      <c r="A16" s="126" t="s">
        <v>125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32" t="s">
        <v>109</v>
      </c>
      <c r="V16" s="32"/>
      <c r="W16" s="32"/>
      <c r="X16" s="32"/>
      <c r="Y16" s="32"/>
      <c r="Z16" s="32"/>
      <c r="AA16" s="32"/>
      <c r="AB16" s="32"/>
      <c r="AC16" s="32"/>
      <c r="AD16" s="125" t="str">
        <f>'стр.1'!A41</f>
        <v>07</v>
      </c>
      <c r="AE16" s="125"/>
      <c r="AF16" s="125"/>
      <c r="AG16" s="125"/>
      <c r="AH16" s="125"/>
      <c r="AI16" s="125"/>
      <c r="AJ16" s="125"/>
      <c r="AK16" s="125"/>
      <c r="AL16" s="125"/>
      <c r="AM16" s="125" t="str">
        <f>'стр.1'!K41</f>
        <v>02</v>
      </c>
      <c r="AN16" s="125"/>
      <c r="AO16" s="125"/>
      <c r="AP16" s="125"/>
      <c r="AQ16" s="125"/>
      <c r="AR16" s="125"/>
      <c r="AS16" s="125"/>
      <c r="AT16" s="125"/>
      <c r="AU16" s="125"/>
      <c r="AV16" s="125" t="str">
        <f>'стр.1'!U41</f>
        <v>0290002030</v>
      </c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 t="str">
        <f>'стр.1'!AH41</f>
        <v>244</v>
      </c>
      <c r="BI16" s="125"/>
      <c r="BJ16" s="125"/>
      <c r="BK16" s="125"/>
      <c r="BL16" s="125"/>
      <c r="BM16" s="125"/>
      <c r="BN16" s="125"/>
      <c r="BO16" s="125"/>
      <c r="BP16" s="125"/>
      <c r="BQ16" s="125" t="str">
        <f>'стр.1'!AQ41</f>
        <v>223.03</v>
      </c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>
        <f>'стр.1'!BG41</f>
        <v>603500</v>
      </c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>
        <f>'стр.1'!CM41</f>
        <v>0</v>
      </c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>
        <f>'стр.1'!DS41</f>
        <v>0</v>
      </c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</row>
    <row r="17" spans="1:166" s="21" customFormat="1" ht="12" customHeight="1">
      <c r="A17" s="126" t="s">
        <v>126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32" t="s">
        <v>79</v>
      </c>
      <c r="V17" s="32"/>
      <c r="W17" s="32"/>
      <c r="X17" s="32"/>
      <c r="Y17" s="32"/>
      <c r="Z17" s="32"/>
      <c r="AA17" s="32"/>
      <c r="AB17" s="32"/>
      <c r="AC17" s="32"/>
      <c r="AD17" s="125" t="str">
        <f>'стр.1'!A42</f>
        <v>07</v>
      </c>
      <c r="AE17" s="125"/>
      <c r="AF17" s="125"/>
      <c r="AG17" s="125"/>
      <c r="AH17" s="125"/>
      <c r="AI17" s="125"/>
      <c r="AJ17" s="125"/>
      <c r="AK17" s="125"/>
      <c r="AL17" s="125"/>
      <c r="AM17" s="125" t="str">
        <f>'стр.1'!K42</f>
        <v>02</v>
      </c>
      <c r="AN17" s="125"/>
      <c r="AO17" s="125"/>
      <c r="AP17" s="125"/>
      <c r="AQ17" s="125"/>
      <c r="AR17" s="125"/>
      <c r="AS17" s="125"/>
      <c r="AT17" s="125"/>
      <c r="AU17" s="125"/>
      <c r="AV17" s="125" t="str">
        <f>'стр.1'!U42</f>
        <v>0290002030</v>
      </c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 t="str">
        <f>'стр.1'!AH42</f>
        <v>244</v>
      </c>
      <c r="BI17" s="125"/>
      <c r="BJ17" s="125"/>
      <c r="BK17" s="125"/>
      <c r="BL17" s="125"/>
      <c r="BM17" s="125"/>
      <c r="BN17" s="125"/>
      <c r="BO17" s="125"/>
      <c r="BP17" s="125"/>
      <c r="BQ17" s="125" t="str">
        <f>'стр.1'!AQ42</f>
        <v>223.02</v>
      </c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>
        <f>'стр.1'!BG42</f>
        <v>56200</v>
      </c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>
        <f>'стр.1'!CM42</f>
        <v>56200</v>
      </c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>
        <f>'стр.1'!DS42</f>
        <v>56200</v>
      </c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</row>
    <row r="18" spans="1:166" s="21" customFormat="1" ht="12" customHeight="1">
      <c r="A18" s="126" t="s">
        <v>127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32" t="s">
        <v>80</v>
      </c>
      <c r="V18" s="32"/>
      <c r="W18" s="32"/>
      <c r="X18" s="32"/>
      <c r="Y18" s="32"/>
      <c r="Z18" s="32"/>
      <c r="AA18" s="32"/>
      <c r="AB18" s="32"/>
      <c r="AC18" s="32"/>
      <c r="AD18" s="125" t="str">
        <f>'стр.1'!A43</f>
        <v>07</v>
      </c>
      <c r="AE18" s="125"/>
      <c r="AF18" s="125"/>
      <c r="AG18" s="125"/>
      <c r="AH18" s="125"/>
      <c r="AI18" s="125"/>
      <c r="AJ18" s="125"/>
      <c r="AK18" s="125"/>
      <c r="AL18" s="125"/>
      <c r="AM18" s="125" t="str">
        <f>'стр.1'!K43</f>
        <v>02</v>
      </c>
      <c r="AN18" s="125"/>
      <c r="AO18" s="125"/>
      <c r="AP18" s="125"/>
      <c r="AQ18" s="125"/>
      <c r="AR18" s="125"/>
      <c r="AS18" s="125"/>
      <c r="AT18" s="125"/>
      <c r="AU18" s="125"/>
      <c r="AV18" s="125" t="str">
        <f>'стр.1'!U43</f>
        <v>0290002030</v>
      </c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 t="str">
        <f>'стр.1'!AH43</f>
        <v>244</v>
      </c>
      <c r="BI18" s="125"/>
      <c r="BJ18" s="125"/>
      <c r="BK18" s="125"/>
      <c r="BL18" s="125"/>
      <c r="BM18" s="125"/>
      <c r="BN18" s="125"/>
      <c r="BO18" s="125"/>
      <c r="BP18" s="125"/>
      <c r="BQ18" s="125" t="str">
        <f>'стр.1'!AQ43</f>
        <v>223.04</v>
      </c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>
        <f>'стр.1'!BG43</f>
        <v>51100</v>
      </c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>
        <f>'стр.1'!CM43</f>
        <v>51100</v>
      </c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>
        <f>'стр.1'!DS43</f>
        <v>51100</v>
      </c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5"/>
      <c r="FF18" s="125"/>
      <c r="FG18" s="125"/>
      <c r="FH18" s="125"/>
      <c r="FI18" s="125"/>
      <c r="FJ18" s="125"/>
    </row>
    <row r="19" spans="1:166" s="21" customFormat="1" ht="12" customHeight="1">
      <c r="A19" s="126" t="s">
        <v>127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32" t="s">
        <v>80</v>
      </c>
      <c r="V19" s="32"/>
      <c r="W19" s="32"/>
      <c r="X19" s="32"/>
      <c r="Y19" s="32"/>
      <c r="Z19" s="32"/>
      <c r="AA19" s="32"/>
      <c r="AB19" s="32"/>
      <c r="AC19" s="32"/>
      <c r="AD19" s="125" t="str">
        <f>'стр.1'!A44</f>
        <v>07</v>
      </c>
      <c r="AE19" s="125"/>
      <c r="AF19" s="125"/>
      <c r="AG19" s="125"/>
      <c r="AH19" s="125"/>
      <c r="AI19" s="125"/>
      <c r="AJ19" s="125"/>
      <c r="AK19" s="125"/>
      <c r="AL19" s="125"/>
      <c r="AM19" s="125" t="str">
        <f>'стр.1'!K44</f>
        <v>02</v>
      </c>
      <c r="AN19" s="125"/>
      <c r="AO19" s="125"/>
      <c r="AP19" s="125"/>
      <c r="AQ19" s="125"/>
      <c r="AR19" s="125"/>
      <c r="AS19" s="125"/>
      <c r="AT19" s="125"/>
      <c r="AU19" s="125"/>
      <c r="AV19" s="125" t="str">
        <f>'стр.1'!U44</f>
        <v>0290002030</v>
      </c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 t="str">
        <f>'стр.1'!AH44</f>
        <v>244</v>
      </c>
      <c r="BI19" s="125"/>
      <c r="BJ19" s="125"/>
      <c r="BK19" s="125"/>
      <c r="BL19" s="125"/>
      <c r="BM19" s="125"/>
      <c r="BN19" s="125"/>
      <c r="BO19" s="125"/>
      <c r="BP19" s="125"/>
      <c r="BQ19" s="125" t="str">
        <f>'стр.1'!AQ44</f>
        <v>223.06</v>
      </c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>
        <f>'стр.1'!BG44</f>
        <v>54700</v>
      </c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>
        <f>'стр.1'!CM44</f>
        <v>54700</v>
      </c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>
        <f>'стр.1'!DS44</f>
        <v>54700</v>
      </c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</row>
    <row r="20" spans="1:166" s="21" customFormat="1" ht="21" customHeight="1">
      <c r="A20" s="126" t="s">
        <v>178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32" t="s">
        <v>80</v>
      </c>
      <c r="V20" s="32"/>
      <c r="W20" s="32"/>
      <c r="X20" s="32"/>
      <c r="Y20" s="32"/>
      <c r="Z20" s="32"/>
      <c r="AA20" s="32"/>
      <c r="AB20" s="32"/>
      <c r="AC20" s="32"/>
      <c r="AD20" s="125" t="str">
        <f>'стр.1'!A45</f>
        <v>07</v>
      </c>
      <c r="AE20" s="125"/>
      <c r="AF20" s="125"/>
      <c r="AG20" s="125"/>
      <c r="AH20" s="125"/>
      <c r="AI20" s="125"/>
      <c r="AJ20" s="125"/>
      <c r="AK20" s="125"/>
      <c r="AL20" s="125"/>
      <c r="AM20" s="125" t="str">
        <f>'стр.1'!K45</f>
        <v>02</v>
      </c>
      <c r="AN20" s="125"/>
      <c r="AO20" s="125"/>
      <c r="AP20" s="125"/>
      <c r="AQ20" s="125"/>
      <c r="AR20" s="125"/>
      <c r="AS20" s="125"/>
      <c r="AT20" s="125"/>
      <c r="AU20" s="125"/>
      <c r="AV20" s="125" t="str">
        <f>'стр.1'!U45</f>
        <v>0290002030</v>
      </c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 t="str">
        <f>'стр.1'!AH45</f>
        <v>244</v>
      </c>
      <c r="BI20" s="125"/>
      <c r="BJ20" s="125"/>
      <c r="BK20" s="125"/>
      <c r="BL20" s="125"/>
      <c r="BM20" s="125"/>
      <c r="BN20" s="125"/>
      <c r="BO20" s="125"/>
      <c r="BP20" s="125"/>
      <c r="BQ20" s="125" t="str">
        <f>'стр.1'!AQ45</f>
        <v>224</v>
      </c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>
        <f>'стр.1'!BG45</f>
        <v>36000</v>
      </c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>
        <f>'стр.1'!CM45</f>
        <v>0</v>
      </c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>
        <f>'стр.1'!DS45</f>
        <v>0</v>
      </c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</row>
    <row r="21" spans="1:166" s="21" customFormat="1" ht="12" customHeight="1">
      <c r="A21" s="126" t="s">
        <v>128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32" t="s">
        <v>110</v>
      </c>
      <c r="V21" s="32"/>
      <c r="W21" s="32"/>
      <c r="X21" s="32"/>
      <c r="Y21" s="32"/>
      <c r="Z21" s="32"/>
      <c r="AA21" s="32"/>
      <c r="AB21" s="32"/>
      <c r="AC21" s="32"/>
      <c r="AD21" s="125" t="str">
        <f>'стр.1'!A46</f>
        <v>07</v>
      </c>
      <c r="AE21" s="125"/>
      <c r="AF21" s="125"/>
      <c r="AG21" s="125"/>
      <c r="AH21" s="125"/>
      <c r="AI21" s="125"/>
      <c r="AJ21" s="125"/>
      <c r="AK21" s="125"/>
      <c r="AL21" s="125"/>
      <c r="AM21" s="125" t="str">
        <f>'стр.1'!K46</f>
        <v>02</v>
      </c>
      <c r="AN21" s="125"/>
      <c r="AO21" s="125"/>
      <c r="AP21" s="125"/>
      <c r="AQ21" s="125"/>
      <c r="AR21" s="125"/>
      <c r="AS21" s="125"/>
      <c r="AT21" s="125"/>
      <c r="AU21" s="125"/>
      <c r="AV21" s="125" t="str">
        <f>'стр.1'!U46</f>
        <v>0290002030</v>
      </c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 t="str">
        <f>'стр.1'!AH46</f>
        <v>244</v>
      </c>
      <c r="BI21" s="125"/>
      <c r="BJ21" s="125"/>
      <c r="BK21" s="125"/>
      <c r="BL21" s="125"/>
      <c r="BM21" s="125"/>
      <c r="BN21" s="125"/>
      <c r="BO21" s="125"/>
      <c r="BP21" s="125"/>
      <c r="BQ21" s="125" t="str">
        <f>'стр.1'!AQ46</f>
        <v>225</v>
      </c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>
        <f>'стр.1'!BG46</f>
        <v>424500</v>
      </c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>
        <f>'стр.1'!CM46</f>
        <v>0</v>
      </c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>
        <f>'стр.1'!DS46</f>
        <v>441500</v>
      </c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</row>
    <row r="22" spans="1:166" s="21" customFormat="1" ht="33.75" customHeight="1">
      <c r="A22" s="126" t="s">
        <v>129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32" t="s">
        <v>111</v>
      </c>
      <c r="V22" s="32"/>
      <c r="W22" s="32"/>
      <c r="X22" s="32"/>
      <c r="Y22" s="32"/>
      <c r="Z22" s="32"/>
      <c r="AA22" s="32"/>
      <c r="AB22" s="32"/>
      <c r="AC22" s="32"/>
      <c r="AD22" s="125" t="str">
        <f>'стр.1'!A47</f>
        <v>07</v>
      </c>
      <c r="AE22" s="125"/>
      <c r="AF22" s="125"/>
      <c r="AG22" s="125"/>
      <c r="AH22" s="125"/>
      <c r="AI22" s="125"/>
      <c r="AJ22" s="125"/>
      <c r="AK22" s="125"/>
      <c r="AL22" s="125"/>
      <c r="AM22" s="125" t="str">
        <f>'стр.1'!K47</f>
        <v>02</v>
      </c>
      <c r="AN22" s="125"/>
      <c r="AO22" s="125"/>
      <c r="AP22" s="125"/>
      <c r="AQ22" s="125"/>
      <c r="AR22" s="125"/>
      <c r="AS22" s="125"/>
      <c r="AT22" s="125"/>
      <c r="AU22" s="125"/>
      <c r="AV22" s="125" t="str">
        <f>'стр.1'!U47</f>
        <v>0290002030</v>
      </c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 t="str">
        <f>'стр.1'!AH47</f>
        <v>244</v>
      </c>
      <c r="BI22" s="125"/>
      <c r="BJ22" s="125"/>
      <c r="BK22" s="125"/>
      <c r="BL22" s="125"/>
      <c r="BM22" s="125"/>
      <c r="BN22" s="125"/>
      <c r="BO22" s="125"/>
      <c r="BP22" s="125"/>
      <c r="BQ22" s="125" t="str">
        <f>'стр.1'!AQ47</f>
        <v>225.09</v>
      </c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>
        <f>'стр.1'!BG47</f>
        <v>17000</v>
      </c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>
        <f>'стр.1'!CM47</f>
        <v>0</v>
      </c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>
        <f>'стр.1'!DS47</f>
        <v>0</v>
      </c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</row>
    <row r="23" spans="1:166" s="21" customFormat="1" ht="12" customHeight="1">
      <c r="A23" s="126" t="s">
        <v>108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32" t="s">
        <v>112</v>
      </c>
      <c r="V23" s="32"/>
      <c r="W23" s="32"/>
      <c r="X23" s="32"/>
      <c r="Y23" s="32"/>
      <c r="Z23" s="32"/>
      <c r="AA23" s="32"/>
      <c r="AB23" s="32"/>
      <c r="AC23" s="32"/>
      <c r="AD23" s="125" t="str">
        <f>'стр.1'!A48</f>
        <v>07</v>
      </c>
      <c r="AE23" s="125"/>
      <c r="AF23" s="125"/>
      <c r="AG23" s="125"/>
      <c r="AH23" s="125"/>
      <c r="AI23" s="125"/>
      <c r="AJ23" s="125"/>
      <c r="AK23" s="125"/>
      <c r="AL23" s="125"/>
      <c r="AM23" s="125" t="str">
        <f>'стр.1'!K48</f>
        <v>02</v>
      </c>
      <c r="AN23" s="125"/>
      <c r="AO23" s="125"/>
      <c r="AP23" s="125"/>
      <c r="AQ23" s="125"/>
      <c r="AR23" s="125"/>
      <c r="AS23" s="125"/>
      <c r="AT23" s="125"/>
      <c r="AU23" s="125"/>
      <c r="AV23" s="125" t="str">
        <f>'стр.1'!U48</f>
        <v>0290002030</v>
      </c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 t="str">
        <f>'стр.1'!AH48</f>
        <v>244</v>
      </c>
      <c r="BI23" s="125"/>
      <c r="BJ23" s="125"/>
      <c r="BK23" s="125"/>
      <c r="BL23" s="125"/>
      <c r="BM23" s="125"/>
      <c r="BN23" s="125"/>
      <c r="BO23" s="125"/>
      <c r="BP23" s="125"/>
      <c r="BQ23" s="125" t="str">
        <f>'стр.1'!AQ48</f>
        <v>226</v>
      </c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>
        <f>'стр.1'!BG48</f>
        <v>393700</v>
      </c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>
        <f>'стр.1'!CM48</f>
        <v>0</v>
      </c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>
        <f>'стр.1'!DS48</f>
        <v>382600</v>
      </c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</row>
    <row r="24" spans="1:166" s="21" customFormat="1" ht="24.75" customHeight="1">
      <c r="A24" s="126" t="s">
        <v>155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32" t="s">
        <v>113</v>
      </c>
      <c r="V24" s="32"/>
      <c r="W24" s="32"/>
      <c r="X24" s="32"/>
      <c r="Y24" s="32"/>
      <c r="Z24" s="32"/>
      <c r="AA24" s="32"/>
      <c r="AB24" s="32"/>
      <c r="AC24" s="32"/>
      <c r="AD24" s="125" t="str">
        <f>'стр.1'!A49</f>
        <v>07</v>
      </c>
      <c r="AE24" s="125"/>
      <c r="AF24" s="125"/>
      <c r="AG24" s="125"/>
      <c r="AH24" s="125"/>
      <c r="AI24" s="125"/>
      <c r="AJ24" s="125"/>
      <c r="AK24" s="125"/>
      <c r="AL24" s="125"/>
      <c r="AM24" s="125" t="str">
        <f>'стр.1'!K49</f>
        <v>02</v>
      </c>
      <c r="AN24" s="125"/>
      <c r="AO24" s="125"/>
      <c r="AP24" s="125"/>
      <c r="AQ24" s="125"/>
      <c r="AR24" s="125"/>
      <c r="AS24" s="125"/>
      <c r="AT24" s="125"/>
      <c r="AU24" s="125"/>
      <c r="AV24" s="125" t="str">
        <f>'стр.1'!U49</f>
        <v>0290002030</v>
      </c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 t="str">
        <f>'стр.1'!AH49</f>
        <v>244</v>
      </c>
      <c r="BI24" s="125"/>
      <c r="BJ24" s="125"/>
      <c r="BK24" s="125"/>
      <c r="BL24" s="125"/>
      <c r="BM24" s="125"/>
      <c r="BN24" s="125"/>
      <c r="BO24" s="125"/>
      <c r="BP24" s="125"/>
      <c r="BQ24" s="125" t="str">
        <f>'стр.1'!AQ49</f>
        <v>226.10</v>
      </c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>
        <f>'стр.1'!BG49</f>
        <v>18000</v>
      </c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>
        <f>'стр.1'!CM49</f>
        <v>0</v>
      </c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>
        <f>'стр.1'!DS49</f>
        <v>11100</v>
      </c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</row>
    <row r="25" spans="1:166" s="21" customFormat="1" ht="11.25">
      <c r="A25" s="126" t="s">
        <v>156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32" t="s">
        <v>114</v>
      </c>
      <c r="V25" s="32"/>
      <c r="W25" s="32"/>
      <c r="X25" s="32"/>
      <c r="Y25" s="32"/>
      <c r="Z25" s="32"/>
      <c r="AA25" s="32"/>
      <c r="AB25" s="32"/>
      <c r="AC25" s="32"/>
      <c r="AD25" s="125" t="str">
        <f>'стр.1'!A50</f>
        <v>07</v>
      </c>
      <c r="AE25" s="125"/>
      <c r="AF25" s="125"/>
      <c r="AG25" s="125"/>
      <c r="AH25" s="125"/>
      <c r="AI25" s="125"/>
      <c r="AJ25" s="125"/>
      <c r="AK25" s="125"/>
      <c r="AL25" s="125"/>
      <c r="AM25" s="125" t="str">
        <f>'стр.1'!K50</f>
        <v>02</v>
      </c>
      <c r="AN25" s="125"/>
      <c r="AO25" s="125"/>
      <c r="AP25" s="125"/>
      <c r="AQ25" s="125"/>
      <c r="AR25" s="125"/>
      <c r="AS25" s="125"/>
      <c r="AT25" s="125"/>
      <c r="AU25" s="125"/>
      <c r="AV25" s="125" t="str">
        <f>'стр.1'!U50</f>
        <v>0290002030</v>
      </c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 t="str">
        <f>'стр.1'!AH50</f>
        <v>244</v>
      </c>
      <c r="BI25" s="125"/>
      <c r="BJ25" s="125"/>
      <c r="BK25" s="125"/>
      <c r="BL25" s="125"/>
      <c r="BM25" s="125"/>
      <c r="BN25" s="125"/>
      <c r="BO25" s="125"/>
      <c r="BP25" s="125"/>
      <c r="BQ25" s="125" t="str">
        <f>'стр.1'!AQ50</f>
        <v>227</v>
      </c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>
        <f>'стр.1'!BG50</f>
        <v>36000</v>
      </c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>
        <f>'стр.1'!CM50</f>
        <v>0</v>
      </c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>
        <f>'стр.1'!DS50</f>
        <v>36000</v>
      </c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</row>
    <row r="26" spans="1:166" s="21" customFormat="1" ht="43.5" customHeight="1">
      <c r="A26" s="126" t="s">
        <v>194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32" t="s">
        <v>115</v>
      </c>
      <c r="V26" s="32"/>
      <c r="W26" s="32"/>
      <c r="X26" s="32"/>
      <c r="Y26" s="32"/>
      <c r="Z26" s="32"/>
      <c r="AA26" s="32"/>
      <c r="AB26" s="32"/>
      <c r="AC26" s="32"/>
      <c r="AD26" s="125" t="str">
        <f>'стр.1'!A51</f>
        <v>07</v>
      </c>
      <c r="AE26" s="125"/>
      <c r="AF26" s="125"/>
      <c r="AG26" s="125"/>
      <c r="AH26" s="125"/>
      <c r="AI26" s="125"/>
      <c r="AJ26" s="125"/>
      <c r="AK26" s="125"/>
      <c r="AL26" s="125"/>
      <c r="AM26" s="125" t="str">
        <f>'стр.1'!K51</f>
        <v>02</v>
      </c>
      <c r="AN26" s="125"/>
      <c r="AO26" s="125"/>
      <c r="AP26" s="125"/>
      <c r="AQ26" s="125"/>
      <c r="AR26" s="125"/>
      <c r="AS26" s="125"/>
      <c r="AT26" s="125"/>
      <c r="AU26" s="125"/>
      <c r="AV26" s="125" t="str">
        <f>'стр.1'!U51</f>
        <v>0290002030</v>
      </c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 t="str">
        <f>'стр.1'!AH51</f>
        <v>244</v>
      </c>
      <c r="BI26" s="125"/>
      <c r="BJ26" s="125"/>
      <c r="BK26" s="125"/>
      <c r="BL26" s="125"/>
      <c r="BM26" s="125"/>
      <c r="BN26" s="125"/>
      <c r="BO26" s="125"/>
      <c r="BP26" s="125"/>
      <c r="BQ26" s="125" t="str">
        <f>'стр.1'!AQ51</f>
        <v>341</v>
      </c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>
        <f>'стр.1'!BG51</f>
        <v>10000</v>
      </c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>
        <f>'стр.1'!CM51</f>
        <v>0</v>
      </c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>
        <f>'стр.1'!DS51</f>
        <v>0</v>
      </c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</row>
    <row r="27" spans="1:166" s="21" customFormat="1" ht="21" customHeight="1">
      <c r="A27" s="126" t="s">
        <v>157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32" t="s">
        <v>116</v>
      </c>
      <c r="V27" s="32"/>
      <c r="W27" s="32"/>
      <c r="X27" s="32"/>
      <c r="Y27" s="32"/>
      <c r="Z27" s="32"/>
      <c r="AA27" s="32"/>
      <c r="AB27" s="32"/>
      <c r="AC27" s="32"/>
      <c r="AD27" s="125" t="str">
        <f>'стр.1'!A52</f>
        <v>07</v>
      </c>
      <c r="AE27" s="125"/>
      <c r="AF27" s="125"/>
      <c r="AG27" s="125"/>
      <c r="AH27" s="125"/>
      <c r="AI27" s="125"/>
      <c r="AJ27" s="125"/>
      <c r="AK27" s="125"/>
      <c r="AL27" s="125"/>
      <c r="AM27" s="125" t="str">
        <f>'стр.1'!K52</f>
        <v>02</v>
      </c>
      <c r="AN27" s="125"/>
      <c r="AO27" s="125"/>
      <c r="AP27" s="125"/>
      <c r="AQ27" s="125"/>
      <c r="AR27" s="125"/>
      <c r="AS27" s="125"/>
      <c r="AT27" s="125"/>
      <c r="AU27" s="125"/>
      <c r="AV27" s="125" t="str">
        <f>'стр.1'!U52</f>
        <v>0290002030</v>
      </c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 t="str">
        <f>'стр.1'!AH52</f>
        <v>244</v>
      </c>
      <c r="BI27" s="125"/>
      <c r="BJ27" s="125"/>
      <c r="BK27" s="125"/>
      <c r="BL27" s="125"/>
      <c r="BM27" s="125"/>
      <c r="BN27" s="125"/>
      <c r="BO27" s="125"/>
      <c r="BP27" s="125"/>
      <c r="BQ27" s="125" t="str">
        <f>'стр.1'!AQ52</f>
        <v>343</v>
      </c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>
        <f>'стр.1'!BG52</f>
        <v>349000</v>
      </c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>
        <f>'стр.1'!CM52</f>
        <v>0</v>
      </c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>
        <f>'стр.1'!DS52</f>
        <v>349000</v>
      </c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</row>
    <row r="28" spans="1:166" s="21" customFormat="1" ht="21" customHeight="1">
      <c r="A28" s="126" t="s">
        <v>157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32" t="s">
        <v>116</v>
      </c>
      <c r="V28" s="32"/>
      <c r="W28" s="32"/>
      <c r="X28" s="32"/>
      <c r="Y28" s="32"/>
      <c r="Z28" s="32"/>
      <c r="AA28" s="32"/>
      <c r="AB28" s="32"/>
      <c r="AC28" s="32"/>
      <c r="AD28" s="125" t="str">
        <f>'стр.1'!A53</f>
        <v>07</v>
      </c>
      <c r="AE28" s="125"/>
      <c r="AF28" s="125"/>
      <c r="AG28" s="125"/>
      <c r="AH28" s="125"/>
      <c r="AI28" s="125"/>
      <c r="AJ28" s="125"/>
      <c r="AK28" s="125"/>
      <c r="AL28" s="125"/>
      <c r="AM28" s="125" t="str">
        <f>'стр.1'!K53</f>
        <v>02</v>
      </c>
      <c r="AN28" s="125"/>
      <c r="AO28" s="125"/>
      <c r="AP28" s="125"/>
      <c r="AQ28" s="125"/>
      <c r="AR28" s="125"/>
      <c r="AS28" s="125"/>
      <c r="AT28" s="125"/>
      <c r="AU28" s="125"/>
      <c r="AV28" s="125" t="str">
        <f>'стр.1'!U53</f>
        <v>0290002030</v>
      </c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 t="str">
        <f>'стр.1'!AH53</f>
        <v>244</v>
      </c>
      <c r="BI28" s="125"/>
      <c r="BJ28" s="125"/>
      <c r="BK28" s="125"/>
      <c r="BL28" s="125"/>
      <c r="BM28" s="125"/>
      <c r="BN28" s="125"/>
      <c r="BO28" s="125"/>
      <c r="BP28" s="125"/>
      <c r="BQ28" s="125" t="str">
        <f>'стр.1'!AQ53</f>
        <v>346</v>
      </c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>
        <f>'стр.1'!BG53</f>
        <v>89500</v>
      </c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>
        <f>'стр.1'!CM53</f>
        <v>0</v>
      </c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>
        <f>'стр.1'!DS53</f>
        <v>89500</v>
      </c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</row>
    <row r="29" spans="1:166" s="21" customFormat="1" ht="12" customHeight="1">
      <c r="A29" s="126" t="s">
        <v>130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32" t="s">
        <v>66</v>
      </c>
      <c r="V29" s="32"/>
      <c r="W29" s="32"/>
      <c r="X29" s="32"/>
      <c r="Y29" s="32"/>
      <c r="Z29" s="32"/>
      <c r="AA29" s="32"/>
      <c r="AB29" s="32"/>
      <c r="AC29" s="32"/>
      <c r="AD29" s="125" t="str">
        <f>'стр.1'!A54</f>
        <v>07</v>
      </c>
      <c r="AE29" s="125"/>
      <c r="AF29" s="125"/>
      <c r="AG29" s="125"/>
      <c r="AH29" s="125"/>
      <c r="AI29" s="125"/>
      <c r="AJ29" s="125"/>
      <c r="AK29" s="125"/>
      <c r="AL29" s="125"/>
      <c r="AM29" s="125" t="str">
        <f>'стр.1'!K54</f>
        <v>02</v>
      </c>
      <c r="AN29" s="125"/>
      <c r="AO29" s="125"/>
      <c r="AP29" s="125"/>
      <c r="AQ29" s="125"/>
      <c r="AR29" s="125"/>
      <c r="AS29" s="125"/>
      <c r="AT29" s="125"/>
      <c r="AU29" s="125"/>
      <c r="AV29" s="125" t="str">
        <f>'стр.1'!U54</f>
        <v>0290002030</v>
      </c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 t="str">
        <f>'стр.1'!AH54</f>
        <v>851</v>
      </c>
      <c r="BI29" s="125"/>
      <c r="BJ29" s="125"/>
      <c r="BK29" s="125"/>
      <c r="BL29" s="125"/>
      <c r="BM29" s="125"/>
      <c r="BN29" s="125"/>
      <c r="BO29" s="125"/>
      <c r="BP29" s="125"/>
      <c r="BQ29" s="125" t="str">
        <f>'стр.1'!AQ54</f>
        <v>291.11</v>
      </c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>
        <f>'стр.1'!BG54</f>
        <v>76500</v>
      </c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>
        <f>'стр.1'!CM54</f>
        <v>76500</v>
      </c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>
        <f>'стр.1'!DS54</f>
        <v>76500</v>
      </c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</row>
    <row r="30" spans="1:166" s="21" customFormat="1" ht="21" customHeight="1">
      <c r="A30" s="126" t="s">
        <v>158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32" t="s">
        <v>67</v>
      </c>
      <c r="V30" s="32"/>
      <c r="W30" s="32"/>
      <c r="X30" s="32"/>
      <c r="Y30" s="32"/>
      <c r="Z30" s="32"/>
      <c r="AA30" s="32"/>
      <c r="AB30" s="32"/>
      <c r="AC30" s="32"/>
      <c r="AD30" s="125" t="str">
        <f>'стр.1'!A55</f>
        <v>07</v>
      </c>
      <c r="AE30" s="125"/>
      <c r="AF30" s="125"/>
      <c r="AG30" s="125"/>
      <c r="AH30" s="125"/>
      <c r="AI30" s="125"/>
      <c r="AJ30" s="125"/>
      <c r="AK30" s="125"/>
      <c r="AL30" s="125"/>
      <c r="AM30" s="125" t="str">
        <f>'стр.1'!K55</f>
        <v>02</v>
      </c>
      <c r="AN30" s="125"/>
      <c r="AO30" s="125"/>
      <c r="AP30" s="125"/>
      <c r="AQ30" s="125"/>
      <c r="AR30" s="125"/>
      <c r="AS30" s="125"/>
      <c r="AT30" s="125"/>
      <c r="AU30" s="125"/>
      <c r="AV30" s="125" t="str">
        <f>'стр.1'!U55</f>
        <v>0290002030</v>
      </c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 t="str">
        <f>'стр.1'!AH55</f>
        <v>852</v>
      </c>
      <c r="BI30" s="125"/>
      <c r="BJ30" s="125"/>
      <c r="BK30" s="125"/>
      <c r="BL30" s="125"/>
      <c r="BM30" s="125"/>
      <c r="BN30" s="125"/>
      <c r="BO30" s="125"/>
      <c r="BP30" s="125"/>
      <c r="BQ30" s="125" t="str">
        <f>'стр.1'!AQ55</f>
        <v>291.11</v>
      </c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>
        <f>'стр.1'!BG55</f>
        <v>17300</v>
      </c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125"/>
      <c r="DG30" s="125">
        <f>'стр.1'!CM55</f>
        <v>17300</v>
      </c>
      <c r="DH30" s="125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125"/>
      <c r="DT30" s="125"/>
      <c r="DU30" s="125"/>
      <c r="DV30" s="125"/>
      <c r="DW30" s="125"/>
      <c r="DX30" s="125"/>
      <c r="DY30" s="125"/>
      <c r="DZ30" s="125"/>
      <c r="EA30" s="125"/>
      <c r="EB30" s="125"/>
      <c r="EC30" s="125"/>
      <c r="ED30" s="125"/>
      <c r="EE30" s="125"/>
      <c r="EF30" s="125"/>
      <c r="EG30" s="125"/>
      <c r="EH30" s="125"/>
      <c r="EI30" s="125">
        <f>'стр.1'!DS55</f>
        <v>17300</v>
      </c>
      <c r="EJ30" s="125"/>
      <c r="EK30" s="125"/>
      <c r="EL30" s="125"/>
      <c r="EM30" s="125"/>
      <c r="EN30" s="125"/>
      <c r="EO30" s="125"/>
      <c r="EP30" s="125"/>
      <c r="EQ30" s="125"/>
      <c r="ER30" s="125"/>
      <c r="ES30" s="125"/>
      <c r="ET30" s="125"/>
      <c r="EU30" s="125"/>
      <c r="EV30" s="125"/>
      <c r="EW30" s="125"/>
      <c r="EX30" s="125"/>
      <c r="EY30" s="125"/>
      <c r="EZ30" s="125"/>
      <c r="FA30" s="125"/>
      <c r="FB30" s="125"/>
      <c r="FC30" s="125"/>
      <c r="FD30" s="125"/>
      <c r="FE30" s="125"/>
      <c r="FF30" s="125"/>
      <c r="FG30" s="125"/>
      <c r="FH30" s="125"/>
      <c r="FI30" s="125"/>
      <c r="FJ30" s="125"/>
    </row>
    <row r="31" spans="1:166" s="21" customFormat="1" ht="11.25">
      <c r="A31" s="126" t="s">
        <v>108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32" t="s">
        <v>68</v>
      </c>
      <c r="V31" s="32"/>
      <c r="W31" s="32"/>
      <c r="X31" s="32"/>
      <c r="Y31" s="32"/>
      <c r="Z31" s="32"/>
      <c r="AA31" s="32"/>
      <c r="AB31" s="32"/>
      <c r="AC31" s="32"/>
      <c r="AD31" s="125" t="str">
        <f>'стр.1'!A56</f>
        <v>07</v>
      </c>
      <c r="AE31" s="125"/>
      <c r="AF31" s="125"/>
      <c r="AG31" s="125"/>
      <c r="AH31" s="125"/>
      <c r="AI31" s="125"/>
      <c r="AJ31" s="125"/>
      <c r="AK31" s="125"/>
      <c r="AL31" s="125"/>
      <c r="AM31" s="125" t="str">
        <f>'стр.1'!K56</f>
        <v>02</v>
      </c>
      <c r="AN31" s="125"/>
      <c r="AO31" s="125"/>
      <c r="AP31" s="125"/>
      <c r="AQ31" s="125"/>
      <c r="AR31" s="125"/>
      <c r="AS31" s="125"/>
      <c r="AT31" s="125"/>
      <c r="AU31" s="125"/>
      <c r="AV31" s="125" t="str">
        <f>'стр.1'!U56</f>
        <v>02900S5060</v>
      </c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 t="str">
        <f>'стр.1'!AH56</f>
        <v>244</v>
      </c>
      <c r="BI31" s="125"/>
      <c r="BJ31" s="125"/>
      <c r="BK31" s="125"/>
      <c r="BL31" s="125"/>
      <c r="BM31" s="125"/>
      <c r="BN31" s="125"/>
      <c r="BO31" s="125"/>
      <c r="BP31" s="125"/>
      <c r="BQ31" s="125" t="str">
        <f>'стр.1'!AQ56</f>
        <v>226</v>
      </c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>
        <f>'стр.1'!BG56</f>
        <v>194400</v>
      </c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5"/>
      <c r="DF31" s="125"/>
      <c r="DG31" s="125">
        <f>'стр.1'!CM56</f>
        <v>194400</v>
      </c>
      <c r="DH31" s="125"/>
      <c r="DI31" s="125"/>
      <c r="DJ31" s="125"/>
      <c r="DK31" s="125"/>
      <c r="DL31" s="125"/>
      <c r="DM31" s="125"/>
      <c r="DN31" s="125"/>
      <c r="DO31" s="125"/>
      <c r="DP31" s="125"/>
      <c r="DQ31" s="125"/>
      <c r="DR31" s="125"/>
      <c r="DS31" s="125"/>
      <c r="DT31" s="125"/>
      <c r="DU31" s="125"/>
      <c r="DV31" s="125"/>
      <c r="DW31" s="125"/>
      <c r="DX31" s="125"/>
      <c r="DY31" s="125"/>
      <c r="DZ31" s="125"/>
      <c r="EA31" s="125"/>
      <c r="EB31" s="125"/>
      <c r="EC31" s="125"/>
      <c r="ED31" s="125"/>
      <c r="EE31" s="125"/>
      <c r="EF31" s="125"/>
      <c r="EG31" s="125"/>
      <c r="EH31" s="125"/>
      <c r="EI31" s="125">
        <f>'стр.1'!DS56</f>
        <v>194400</v>
      </c>
      <c r="EJ31" s="125"/>
      <c r="EK31" s="125"/>
      <c r="EL31" s="125"/>
      <c r="EM31" s="125"/>
      <c r="EN31" s="125"/>
      <c r="EO31" s="125"/>
      <c r="EP31" s="125"/>
      <c r="EQ31" s="125"/>
      <c r="ER31" s="125"/>
      <c r="ES31" s="125"/>
      <c r="ET31" s="125"/>
      <c r="EU31" s="125"/>
      <c r="EV31" s="125"/>
      <c r="EW31" s="125"/>
      <c r="EX31" s="125"/>
      <c r="EY31" s="125"/>
      <c r="EZ31" s="125"/>
      <c r="FA31" s="125"/>
      <c r="FB31" s="125"/>
      <c r="FC31" s="125"/>
      <c r="FD31" s="125"/>
      <c r="FE31" s="125"/>
      <c r="FF31" s="125"/>
      <c r="FG31" s="125"/>
      <c r="FH31" s="125"/>
      <c r="FI31" s="125"/>
      <c r="FJ31" s="125"/>
    </row>
    <row r="32" spans="1:166" s="21" customFormat="1" ht="11.25" customHeight="1">
      <c r="A32" s="126" t="s">
        <v>87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32" t="s">
        <v>117</v>
      </c>
      <c r="V32" s="32"/>
      <c r="W32" s="32"/>
      <c r="X32" s="32"/>
      <c r="Y32" s="32"/>
      <c r="Z32" s="32"/>
      <c r="AA32" s="32"/>
      <c r="AB32" s="32"/>
      <c r="AC32" s="32"/>
      <c r="AD32" s="125" t="str">
        <f>'стр.1'!A57</f>
        <v>07</v>
      </c>
      <c r="AE32" s="125"/>
      <c r="AF32" s="125"/>
      <c r="AG32" s="125"/>
      <c r="AH32" s="125"/>
      <c r="AI32" s="125"/>
      <c r="AJ32" s="125"/>
      <c r="AK32" s="125"/>
      <c r="AL32" s="125"/>
      <c r="AM32" s="125" t="str">
        <f>'стр.1'!K57</f>
        <v>02</v>
      </c>
      <c r="AN32" s="125"/>
      <c r="AO32" s="125"/>
      <c r="AP32" s="125"/>
      <c r="AQ32" s="125"/>
      <c r="AR32" s="125"/>
      <c r="AS32" s="125"/>
      <c r="AT32" s="125"/>
      <c r="AU32" s="125"/>
      <c r="AV32" s="125" t="str">
        <f>'стр.1'!U57</f>
        <v>029000203А</v>
      </c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 t="str">
        <f>'стр.1'!AH57</f>
        <v>111</v>
      </c>
      <c r="BI32" s="125"/>
      <c r="BJ32" s="125"/>
      <c r="BK32" s="125"/>
      <c r="BL32" s="125"/>
      <c r="BM32" s="125"/>
      <c r="BN32" s="125"/>
      <c r="BO32" s="125"/>
      <c r="BP32" s="125"/>
      <c r="BQ32" s="125" t="str">
        <f>'стр.1'!AQ57</f>
        <v>211</v>
      </c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>
        <f>'стр.1'!BG57</f>
        <v>251000</v>
      </c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5"/>
      <c r="DF32" s="125"/>
      <c r="DG32" s="125">
        <f>'стр.1'!CM57</f>
        <v>251000</v>
      </c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5"/>
      <c r="DS32" s="125"/>
      <c r="DT32" s="125"/>
      <c r="DU32" s="125"/>
      <c r="DV32" s="125"/>
      <c r="DW32" s="125"/>
      <c r="DX32" s="125"/>
      <c r="DY32" s="125"/>
      <c r="DZ32" s="125"/>
      <c r="EA32" s="125"/>
      <c r="EB32" s="125"/>
      <c r="EC32" s="125"/>
      <c r="ED32" s="125"/>
      <c r="EE32" s="125"/>
      <c r="EF32" s="125"/>
      <c r="EG32" s="125"/>
      <c r="EH32" s="125"/>
      <c r="EI32" s="125">
        <f>'стр.1'!DS57</f>
        <v>251000</v>
      </c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5"/>
      <c r="EW32" s="125"/>
      <c r="EX32" s="125"/>
      <c r="EY32" s="125"/>
      <c r="EZ32" s="125"/>
      <c r="FA32" s="125"/>
      <c r="FB32" s="125"/>
      <c r="FC32" s="125"/>
      <c r="FD32" s="125"/>
      <c r="FE32" s="125"/>
      <c r="FF32" s="125"/>
      <c r="FG32" s="125"/>
      <c r="FH32" s="125"/>
      <c r="FI32" s="125"/>
      <c r="FJ32" s="125"/>
    </row>
    <row r="33" spans="1:166" s="21" customFormat="1" ht="24" customHeight="1">
      <c r="A33" s="126" t="s">
        <v>88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32" t="s">
        <v>117</v>
      </c>
      <c r="V33" s="32"/>
      <c r="W33" s="32"/>
      <c r="X33" s="32"/>
      <c r="Y33" s="32"/>
      <c r="Z33" s="32"/>
      <c r="AA33" s="32"/>
      <c r="AB33" s="32"/>
      <c r="AC33" s="32"/>
      <c r="AD33" s="125" t="str">
        <f>'стр.1'!A58</f>
        <v>07</v>
      </c>
      <c r="AE33" s="125"/>
      <c r="AF33" s="125"/>
      <c r="AG33" s="125"/>
      <c r="AH33" s="125"/>
      <c r="AI33" s="125"/>
      <c r="AJ33" s="125"/>
      <c r="AK33" s="125"/>
      <c r="AL33" s="125"/>
      <c r="AM33" s="125" t="str">
        <f>'стр.1'!K58</f>
        <v>02</v>
      </c>
      <c r="AN33" s="125"/>
      <c r="AO33" s="125"/>
      <c r="AP33" s="125"/>
      <c r="AQ33" s="125"/>
      <c r="AR33" s="125"/>
      <c r="AS33" s="125"/>
      <c r="AT33" s="125"/>
      <c r="AU33" s="125"/>
      <c r="AV33" s="125" t="str">
        <f>'стр.1'!U58</f>
        <v>029000203А</v>
      </c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 t="str">
        <f>'стр.1'!AH58</f>
        <v>119</v>
      </c>
      <c r="BI33" s="125"/>
      <c r="BJ33" s="125"/>
      <c r="BK33" s="125"/>
      <c r="BL33" s="125"/>
      <c r="BM33" s="125"/>
      <c r="BN33" s="125"/>
      <c r="BO33" s="125"/>
      <c r="BP33" s="125"/>
      <c r="BQ33" s="125" t="str">
        <f>'стр.1'!AQ58</f>
        <v>213</v>
      </c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>
        <f>'стр.1'!BG58</f>
        <v>108000</v>
      </c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5"/>
      <c r="DF33" s="125"/>
      <c r="DG33" s="125">
        <f>'стр.1'!CM58</f>
        <v>108000</v>
      </c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>
        <f>'стр.1'!DS58</f>
        <v>108000</v>
      </c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  <c r="FF33" s="125"/>
      <c r="FG33" s="125"/>
      <c r="FH33" s="125"/>
      <c r="FI33" s="125"/>
      <c r="FJ33" s="125"/>
    </row>
    <row r="34" spans="1:166" s="21" customFormat="1" ht="23.25" customHeight="1">
      <c r="A34" s="126" t="s">
        <v>124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32" t="s">
        <v>117</v>
      </c>
      <c r="V34" s="32"/>
      <c r="W34" s="32"/>
      <c r="X34" s="32"/>
      <c r="Y34" s="32"/>
      <c r="Z34" s="32"/>
      <c r="AA34" s="32"/>
      <c r="AB34" s="32"/>
      <c r="AC34" s="32"/>
      <c r="AD34" s="125" t="str">
        <f>'стр.1'!A59</f>
        <v>07</v>
      </c>
      <c r="AE34" s="125"/>
      <c r="AF34" s="125"/>
      <c r="AG34" s="125"/>
      <c r="AH34" s="125"/>
      <c r="AI34" s="125"/>
      <c r="AJ34" s="125"/>
      <c r="AK34" s="125"/>
      <c r="AL34" s="125"/>
      <c r="AM34" s="125" t="str">
        <f>'стр.1'!K59</f>
        <v>02</v>
      </c>
      <c r="AN34" s="125"/>
      <c r="AO34" s="125"/>
      <c r="AP34" s="125"/>
      <c r="AQ34" s="125"/>
      <c r="AR34" s="125"/>
      <c r="AS34" s="125"/>
      <c r="AT34" s="125"/>
      <c r="AU34" s="125"/>
      <c r="AV34" s="125" t="str">
        <f>'стр.1'!U59</f>
        <v>029000203А</v>
      </c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 t="str">
        <f>'стр.1'!AH59</f>
        <v>244</v>
      </c>
      <c r="BI34" s="125"/>
      <c r="BJ34" s="125"/>
      <c r="BK34" s="125"/>
      <c r="BL34" s="125"/>
      <c r="BM34" s="125"/>
      <c r="BN34" s="125"/>
      <c r="BO34" s="125"/>
      <c r="BP34" s="125"/>
      <c r="BQ34" s="125" t="str">
        <f>'стр.1'!AQ59</f>
        <v>223.01</v>
      </c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>
        <f>'стр.1'!BG59</f>
        <v>1000000</v>
      </c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>
        <f>'стр.1'!CM59</f>
        <v>1000000</v>
      </c>
      <c r="DH34" s="125"/>
      <c r="DI34" s="125"/>
      <c r="DJ34" s="125"/>
      <c r="DK34" s="125"/>
      <c r="DL34" s="125"/>
      <c r="DM34" s="125"/>
      <c r="DN34" s="125"/>
      <c r="DO34" s="125"/>
      <c r="DP34" s="125"/>
      <c r="DQ34" s="125"/>
      <c r="DR34" s="125"/>
      <c r="DS34" s="125"/>
      <c r="DT34" s="125"/>
      <c r="DU34" s="125"/>
      <c r="DV34" s="125"/>
      <c r="DW34" s="125"/>
      <c r="DX34" s="125"/>
      <c r="DY34" s="125"/>
      <c r="DZ34" s="125"/>
      <c r="EA34" s="125"/>
      <c r="EB34" s="125"/>
      <c r="EC34" s="125"/>
      <c r="ED34" s="125"/>
      <c r="EE34" s="125"/>
      <c r="EF34" s="125"/>
      <c r="EG34" s="125"/>
      <c r="EH34" s="125"/>
      <c r="EI34" s="125">
        <f>'стр.1'!DS59</f>
        <v>1000000</v>
      </c>
      <c r="EJ34" s="125"/>
      <c r="EK34" s="125"/>
      <c r="EL34" s="125"/>
      <c r="EM34" s="125"/>
      <c r="EN34" s="125"/>
      <c r="EO34" s="125"/>
      <c r="EP34" s="125"/>
      <c r="EQ34" s="125"/>
      <c r="ER34" s="125"/>
      <c r="ES34" s="125"/>
      <c r="ET34" s="125"/>
      <c r="EU34" s="125"/>
      <c r="EV34" s="125"/>
      <c r="EW34" s="125"/>
      <c r="EX34" s="125"/>
      <c r="EY34" s="125"/>
      <c r="EZ34" s="125"/>
      <c r="FA34" s="125"/>
      <c r="FB34" s="125"/>
      <c r="FC34" s="125"/>
      <c r="FD34" s="125"/>
      <c r="FE34" s="125"/>
      <c r="FF34" s="125"/>
      <c r="FG34" s="125"/>
      <c r="FH34" s="125"/>
      <c r="FI34" s="125"/>
      <c r="FJ34" s="125"/>
    </row>
    <row r="35" spans="1:166" s="21" customFormat="1" ht="23.25" customHeight="1" hidden="1">
      <c r="A35" s="126" t="s">
        <v>130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32" t="s">
        <v>118</v>
      </c>
      <c r="V35" s="32"/>
      <c r="W35" s="32"/>
      <c r="X35" s="32"/>
      <c r="Y35" s="32"/>
      <c r="Z35" s="32"/>
      <c r="AA35" s="32"/>
      <c r="AB35" s="32"/>
      <c r="AC35" s="32"/>
      <c r="AD35" s="125" t="str">
        <f>'стр.1'!A60</f>
        <v>07</v>
      </c>
      <c r="AE35" s="125"/>
      <c r="AF35" s="125"/>
      <c r="AG35" s="125"/>
      <c r="AH35" s="125"/>
      <c r="AI35" s="125"/>
      <c r="AJ35" s="125"/>
      <c r="AK35" s="125"/>
      <c r="AL35" s="125"/>
      <c r="AM35" s="125" t="str">
        <f>'стр.1'!K60</f>
        <v>02</v>
      </c>
      <c r="AN35" s="125"/>
      <c r="AO35" s="125"/>
      <c r="AP35" s="125"/>
      <c r="AQ35" s="125"/>
      <c r="AR35" s="125"/>
      <c r="AS35" s="125"/>
      <c r="AT35" s="125"/>
      <c r="AU35" s="125"/>
      <c r="AV35" s="125" t="str">
        <f>'стр.1'!U60</f>
        <v>029000203А</v>
      </c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 t="str">
        <f>'стр.1'!AH60</f>
        <v>851</v>
      </c>
      <c r="BI35" s="125"/>
      <c r="BJ35" s="125"/>
      <c r="BK35" s="125"/>
      <c r="BL35" s="125"/>
      <c r="BM35" s="125"/>
      <c r="BN35" s="125"/>
      <c r="BO35" s="125"/>
      <c r="BP35" s="125"/>
      <c r="BQ35" s="125" t="str">
        <f>'стр.1'!AQ60</f>
        <v>291.89.11</v>
      </c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>
        <f>'стр.1'!BG60</f>
        <v>0</v>
      </c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  <c r="DE35" s="125"/>
      <c r="DF35" s="125"/>
      <c r="DG35" s="125">
        <f>'стр.1'!CM60</f>
        <v>0</v>
      </c>
      <c r="DH35" s="125"/>
      <c r="DI35" s="125"/>
      <c r="DJ35" s="125"/>
      <c r="DK35" s="125"/>
      <c r="DL35" s="125"/>
      <c r="DM35" s="125"/>
      <c r="DN35" s="125"/>
      <c r="DO35" s="125"/>
      <c r="DP35" s="125"/>
      <c r="DQ35" s="125"/>
      <c r="DR35" s="125"/>
      <c r="DS35" s="125"/>
      <c r="DT35" s="125"/>
      <c r="DU35" s="125"/>
      <c r="DV35" s="125"/>
      <c r="DW35" s="125"/>
      <c r="DX35" s="125"/>
      <c r="DY35" s="125"/>
      <c r="DZ35" s="125"/>
      <c r="EA35" s="125"/>
      <c r="EB35" s="125"/>
      <c r="EC35" s="125"/>
      <c r="ED35" s="125"/>
      <c r="EE35" s="125"/>
      <c r="EF35" s="125"/>
      <c r="EG35" s="125"/>
      <c r="EH35" s="125"/>
      <c r="EI35" s="125">
        <f>'стр.1'!DS60</f>
        <v>0</v>
      </c>
      <c r="EJ35" s="125"/>
      <c r="EK35" s="125"/>
      <c r="EL35" s="125"/>
      <c r="EM35" s="125"/>
      <c r="EN35" s="125"/>
      <c r="EO35" s="125"/>
      <c r="EP35" s="125"/>
      <c r="EQ35" s="125"/>
      <c r="ER35" s="125"/>
      <c r="ES35" s="125"/>
      <c r="ET35" s="125"/>
      <c r="EU35" s="125"/>
      <c r="EV35" s="125"/>
      <c r="EW35" s="125"/>
      <c r="EX35" s="125"/>
      <c r="EY35" s="125"/>
      <c r="EZ35" s="125"/>
      <c r="FA35" s="125"/>
      <c r="FB35" s="125"/>
      <c r="FC35" s="125"/>
      <c r="FD35" s="125"/>
      <c r="FE35" s="125"/>
      <c r="FF35" s="125"/>
      <c r="FG35" s="125"/>
      <c r="FH35" s="125"/>
      <c r="FI35" s="125"/>
      <c r="FJ35" s="125"/>
    </row>
    <row r="36" spans="1:166" s="21" customFormat="1" ht="12" customHeight="1">
      <c r="A36" s="126" t="s">
        <v>87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32" t="s">
        <v>119</v>
      </c>
      <c r="V36" s="32"/>
      <c r="W36" s="32"/>
      <c r="X36" s="32"/>
      <c r="Y36" s="32"/>
      <c r="Z36" s="32"/>
      <c r="AA36" s="32"/>
      <c r="AB36" s="32"/>
      <c r="AC36" s="32"/>
      <c r="AD36" s="125" t="str">
        <f>'стр.1'!A61</f>
        <v>07</v>
      </c>
      <c r="AE36" s="125"/>
      <c r="AF36" s="125"/>
      <c r="AG36" s="125"/>
      <c r="AH36" s="125"/>
      <c r="AI36" s="125"/>
      <c r="AJ36" s="125"/>
      <c r="AK36" s="125"/>
      <c r="AL36" s="125"/>
      <c r="AM36" s="125" t="str">
        <f>'стр.1'!K61</f>
        <v>02</v>
      </c>
      <c r="AN36" s="125"/>
      <c r="AO36" s="125"/>
      <c r="AP36" s="125"/>
      <c r="AQ36" s="125"/>
      <c r="AR36" s="125"/>
      <c r="AS36" s="125"/>
      <c r="AT36" s="125"/>
      <c r="AU36" s="125"/>
      <c r="AV36" s="125" t="str">
        <f>'стр.1'!U61</f>
        <v>0290017010</v>
      </c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 t="str">
        <f>'стр.1'!AH61</f>
        <v>111</v>
      </c>
      <c r="BI36" s="125"/>
      <c r="BJ36" s="125"/>
      <c r="BK36" s="125"/>
      <c r="BL36" s="125"/>
      <c r="BM36" s="125"/>
      <c r="BN36" s="125"/>
      <c r="BO36" s="125"/>
      <c r="BP36" s="125"/>
      <c r="BQ36" s="125" t="str">
        <f>'стр.1'!AQ61</f>
        <v>211.82</v>
      </c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>
        <f>'стр.1'!BG61</f>
        <v>9026600</v>
      </c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  <c r="DE36" s="125"/>
      <c r="DF36" s="125"/>
      <c r="DG36" s="125">
        <f>'стр.1'!CM61</f>
        <v>9026600</v>
      </c>
      <c r="DH36" s="125"/>
      <c r="DI36" s="125"/>
      <c r="DJ36" s="125"/>
      <c r="DK36" s="125"/>
      <c r="DL36" s="125"/>
      <c r="DM36" s="125"/>
      <c r="DN36" s="125"/>
      <c r="DO36" s="125"/>
      <c r="DP36" s="125"/>
      <c r="DQ36" s="125"/>
      <c r="DR36" s="125"/>
      <c r="DS36" s="125"/>
      <c r="DT36" s="125"/>
      <c r="DU36" s="125"/>
      <c r="DV36" s="125"/>
      <c r="DW36" s="125"/>
      <c r="DX36" s="125"/>
      <c r="DY36" s="125"/>
      <c r="DZ36" s="125"/>
      <c r="EA36" s="125"/>
      <c r="EB36" s="125"/>
      <c r="EC36" s="125"/>
      <c r="ED36" s="125"/>
      <c r="EE36" s="125"/>
      <c r="EF36" s="125"/>
      <c r="EG36" s="125"/>
      <c r="EH36" s="125"/>
      <c r="EI36" s="125">
        <f>'стр.1'!DS61</f>
        <v>9026600</v>
      </c>
      <c r="EJ36" s="125"/>
      <c r="EK36" s="125"/>
      <c r="EL36" s="125"/>
      <c r="EM36" s="125"/>
      <c r="EN36" s="125"/>
      <c r="EO36" s="125"/>
      <c r="EP36" s="125"/>
      <c r="EQ36" s="125"/>
      <c r="ER36" s="125"/>
      <c r="ES36" s="125"/>
      <c r="ET36" s="125"/>
      <c r="EU36" s="125"/>
      <c r="EV36" s="125"/>
      <c r="EW36" s="125"/>
      <c r="EX36" s="125"/>
      <c r="EY36" s="125"/>
      <c r="EZ36" s="125"/>
      <c r="FA36" s="125"/>
      <c r="FB36" s="125"/>
      <c r="FC36" s="125"/>
      <c r="FD36" s="125"/>
      <c r="FE36" s="125"/>
      <c r="FF36" s="125"/>
      <c r="FG36" s="125"/>
      <c r="FH36" s="125"/>
      <c r="FI36" s="125"/>
      <c r="FJ36" s="125"/>
    </row>
    <row r="37" spans="1:166" s="21" customFormat="1" ht="32.25" customHeight="1">
      <c r="A37" s="126" t="s">
        <v>195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32" t="s">
        <v>119</v>
      </c>
      <c r="V37" s="32"/>
      <c r="W37" s="32"/>
      <c r="X37" s="32"/>
      <c r="Y37" s="32"/>
      <c r="Z37" s="32"/>
      <c r="AA37" s="32"/>
      <c r="AB37" s="32"/>
      <c r="AC37" s="32"/>
      <c r="AD37" s="125" t="str">
        <f>'стр.1'!A62</f>
        <v>07</v>
      </c>
      <c r="AE37" s="125"/>
      <c r="AF37" s="125"/>
      <c r="AG37" s="125"/>
      <c r="AH37" s="125"/>
      <c r="AI37" s="125"/>
      <c r="AJ37" s="125"/>
      <c r="AK37" s="125"/>
      <c r="AL37" s="125"/>
      <c r="AM37" s="125" t="str">
        <f>'стр.1'!K62</f>
        <v>02</v>
      </c>
      <c r="AN37" s="125"/>
      <c r="AO37" s="125"/>
      <c r="AP37" s="125"/>
      <c r="AQ37" s="125"/>
      <c r="AR37" s="125"/>
      <c r="AS37" s="125"/>
      <c r="AT37" s="125"/>
      <c r="AU37" s="125"/>
      <c r="AV37" s="125" t="str">
        <f>'стр.1'!U62</f>
        <v>0290017010</v>
      </c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 t="str">
        <f>'стр.1'!AH62</f>
        <v>111</v>
      </c>
      <c r="BI37" s="125"/>
      <c r="BJ37" s="125"/>
      <c r="BK37" s="125"/>
      <c r="BL37" s="125"/>
      <c r="BM37" s="125"/>
      <c r="BN37" s="125"/>
      <c r="BO37" s="125"/>
      <c r="BP37" s="125"/>
      <c r="BQ37" s="125" t="str">
        <f>'стр.1'!AQ62</f>
        <v>266.82</v>
      </c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>
        <f>'стр.1'!BG62</f>
        <v>40000</v>
      </c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>
        <f>'стр.1'!CM62</f>
        <v>40000</v>
      </c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>
        <f>'стр.1'!DS62</f>
        <v>40000</v>
      </c>
      <c r="EJ37" s="125"/>
      <c r="EK37" s="125"/>
      <c r="EL37" s="125"/>
      <c r="EM37" s="125"/>
      <c r="EN37" s="125"/>
      <c r="EO37" s="125"/>
      <c r="EP37" s="125"/>
      <c r="EQ37" s="125"/>
      <c r="ER37" s="125"/>
      <c r="ES37" s="125"/>
      <c r="ET37" s="125"/>
      <c r="EU37" s="125"/>
      <c r="EV37" s="125"/>
      <c r="EW37" s="125"/>
      <c r="EX37" s="125"/>
      <c r="EY37" s="125"/>
      <c r="EZ37" s="125"/>
      <c r="FA37" s="125"/>
      <c r="FB37" s="125"/>
      <c r="FC37" s="125"/>
      <c r="FD37" s="125"/>
      <c r="FE37" s="125"/>
      <c r="FF37" s="125"/>
      <c r="FG37" s="125"/>
      <c r="FH37" s="125"/>
      <c r="FI37" s="125"/>
      <c r="FJ37" s="125"/>
    </row>
    <row r="38" spans="1:166" s="22" customFormat="1" ht="24.75" customHeight="1">
      <c r="A38" s="126" t="s">
        <v>88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32" t="s">
        <v>120</v>
      </c>
      <c r="V38" s="32"/>
      <c r="W38" s="32"/>
      <c r="X38" s="32"/>
      <c r="Y38" s="32"/>
      <c r="Z38" s="32"/>
      <c r="AA38" s="32"/>
      <c r="AB38" s="32"/>
      <c r="AC38" s="32"/>
      <c r="AD38" s="125" t="str">
        <f>'стр.1'!A63</f>
        <v>07</v>
      </c>
      <c r="AE38" s="125"/>
      <c r="AF38" s="125"/>
      <c r="AG38" s="125"/>
      <c r="AH38" s="125"/>
      <c r="AI38" s="125"/>
      <c r="AJ38" s="125"/>
      <c r="AK38" s="125"/>
      <c r="AL38" s="125"/>
      <c r="AM38" s="125" t="str">
        <f>'стр.1'!K63</f>
        <v>02</v>
      </c>
      <c r="AN38" s="125"/>
      <c r="AO38" s="125"/>
      <c r="AP38" s="125"/>
      <c r="AQ38" s="125"/>
      <c r="AR38" s="125"/>
      <c r="AS38" s="125"/>
      <c r="AT38" s="125"/>
      <c r="AU38" s="125"/>
      <c r="AV38" s="125" t="str">
        <f>'стр.1'!U63</f>
        <v>0290017010</v>
      </c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 t="str">
        <f>'стр.1'!AH63</f>
        <v>119</v>
      </c>
      <c r="BI38" s="125"/>
      <c r="BJ38" s="125"/>
      <c r="BK38" s="125"/>
      <c r="BL38" s="125"/>
      <c r="BM38" s="125"/>
      <c r="BN38" s="125"/>
      <c r="BO38" s="125"/>
      <c r="BP38" s="125"/>
      <c r="BQ38" s="125" t="str">
        <f>'стр.1'!AQ63</f>
        <v>213.82</v>
      </c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>
        <f>'стр.1'!BG63</f>
        <v>2738000</v>
      </c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  <c r="DE38" s="125"/>
      <c r="DF38" s="125"/>
      <c r="DG38" s="125">
        <f>'стр.1'!CM63</f>
        <v>2738000</v>
      </c>
      <c r="DH38" s="125"/>
      <c r="DI38" s="125"/>
      <c r="DJ38" s="125"/>
      <c r="DK38" s="125"/>
      <c r="DL38" s="125"/>
      <c r="DM38" s="125"/>
      <c r="DN38" s="125"/>
      <c r="DO38" s="125"/>
      <c r="DP38" s="125"/>
      <c r="DQ38" s="125"/>
      <c r="DR38" s="125"/>
      <c r="DS38" s="125"/>
      <c r="DT38" s="125"/>
      <c r="DU38" s="125"/>
      <c r="DV38" s="125"/>
      <c r="DW38" s="125"/>
      <c r="DX38" s="125"/>
      <c r="DY38" s="125"/>
      <c r="DZ38" s="125"/>
      <c r="EA38" s="125"/>
      <c r="EB38" s="125"/>
      <c r="EC38" s="125"/>
      <c r="ED38" s="125"/>
      <c r="EE38" s="125"/>
      <c r="EF38" s="125"/>
      <c r="EG38" s="125"/>
      <c r="EH38" s="125"/>
      <c r="EI38" s="125">
        <f>'стр.1'!DS63</f>
        <v>2738000</v>
      </c>
      <c r="EJ38" s="125"/>
      <c r="EK38" s="125"/>
      <c r="EL38" s="125"/>
      <c r="EM38" s="125"/>
      <c r="EN38" s="125"/>
      <c r="EO38" s="125"/>
      <c r="EP38" s="125"/>
      <c r="EQ38" s="125"/>
      <c r="ER38" s="125"/>
      <c r="ES38" s="125"/>
      <c r="ET38" s="125"/>
      <c r="EU38" s="125"/>
      <c r="EV38" s="125"/>
      <c r="EW38" s="125"/>
      <c r="EX38" s="125"/>
      <c r="EY38" s="125"/>
      <c r="EZ38" s="125"/>
      <c r="FA38" s="125"/>
      <c r="FB38" s="125"/>
      <c r="FC38" s="125"/>
      <c r="FD38" s="125"/>
      <c r="FE38" s="125"/>
      <c r="FF38" s="125"/>
      <c r="FG38" s="125"/>
      <c r="FH38" s="125"/>
      <c r="FI38" s="125"/>
      <c r="FJ38" s="125"/>
    </row>
    <row r="39" spans="1:166" s="22" customFormat="1" ht="11.25" customHeight="1">
      <c r="A39" s="126" t="s">
        <v>87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32" t="s">
        <v>121</v>
      </c>
      <c r="V39" s="32"/>
      <c r="W39" s="32"/>
      <c r="X39" s="32"/>
      <c r="Y39" s="32"/>
      <c r="Z39" s="32"/>
      <c r="AA39" s="32"/>
      <c r="AB39" s="32"/>
      <c r="AC39" s="32"/>
      <c r="AD39" s="125" t="str">
        <f>'стр.1'!A64</f>
        <v>07</v>
      </c>
      <c r="AE39" s="125"/>
      <c r="AF39" s="125"/>
      <c r="AG39" s="125"/>
      <c r="AH39" s="125"/>
      <c r="AI39" s="125"/>
      <c r="AJ39" s="125"/>
      <c r="AK39" s="125"/>
      <c r="AL39" s="125"/>
      <c r="AM39" s="125" t="str">
        <f>'стр.1'!K64</f>
        <v>02</v>
      </c>
      <c r="AN39" s="125"/>
      <c r="AO39" s="125"/>
      <c r="AP39" s="125"/>
      <c r="AQ39" s="125"/>
      <c r="AR39" s="125"/>
      <c r="AS39" s="125"/>
      <c r="AT39" s="125"/>
      <c r="AU39" s="125"/>
      <c r="AV39" s="125" t="str">
        <f>'стр.1'!U64</f>
        <v>0290017010</v>
      </c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 t="str">
        <f>'стр.1'!AH64</f>
        <v>111</v>
      </c>
      <c r="BI39" s="125"/>
      <c r="BJ39" s="125"/>
      <c r="BK39" s="125"/>
      <c r="BL39" s="125"/>
      <c r="BM39" s="125"/>
      <c r="BN39" s="125"/>
      <c r="BO39" s="125"/>
      <c r="BP39" s="125"/>
      <c r="BQ39" s="125" t="str">
        <f>'стр.1'!AQ64</f>
        <v>211.83</v>
      </c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>
        <f>'стр.1'!BG64</f>
        <v>3185500</v>
      </c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5"/>
      <c r="DE39" s="125"/>
      <c r="DF39" s="125"/>
      <c r="DG39" s="125">
        <f>'стр.1'!CM64</f>
        <v>3185500</v>
      </c>
      <c r="DH39" s="125"/>
      <c r="DI39" s="125"/>
      <c r="DJ39" s="125"/>
      <c r="DK39" s="125"/>
      <c r="DL39" s="125"/>
      <c r="DM39" s="125"/>
      <c r="DN39" s="125"/>
      <c r="DO39" s="125"/>
      <c r="DP39" s="125"/>
      <c r="DQ39" s="125"/>
      <c r="DR39" s="125"/>
      <c r="DS39" s="125"/>
      <c r="DT39" s="125"/>
      <c r="DU39" s="125"/>
      <c r="DV39" s="125"/>
      <c r="DW39" s="125"/>
      <c r="DX39" s="125"/>
      <c r="DY39" s="125"/>
      <c r="DZ39" s="125"/>
      <c r="EA39" s="125"/>
      <c r="EB39" s="125"/>
      <c r="EC39" s="125"/>
      <c r="ED39" s="125"/>
      <c r="EE39" s="125"/>
      <c r="EF39" s="125"/>
      <c r="EG39" s="125"/>
      <c r="EH39" s="125"/>
      <c r="EI39" s="125">
        <f>'стр.1'!DS64</f>
        <v>3185500</v>
      </c>
      <c r="EJ39" s="125"/>
      <c r="EK39" s="125"/>
      <c r="EL39" s="125"/>
      <c r="EM39" s="125"/>
      <c r="EN39" s="125"/>
      <c r="EO39" s="125"/>
      <c r="EP39" s="125"/>
      <c r="EQ39" s="125"/>
      <c r="ER39" s="125"/>
      <c r="ES39" s="125"/>
      <c r="ET39" s="125"/>
      <c r="EU39" s="125"/>
      <c r="EV39" s="125"/>
      <c r="EW39" s="125"/>
      <c r="EX39" s="125"/>
      <c r="EY39" s="125"/>
      <c r="EZ39" s="125"/>
      <c r="FA39" s="125"/>
      <c r="FB39" s="125"/>
      <c r="FC39" s="125"/>
      <c r="FD39" s="125"/>
      <c r="FE39" s="125"/>
      <c r="FF39" s="125"/>
      <c r="FG39" s="125"/>
      <c r="FH39" s="125"/>
      <c r="FI39" s="125"/>
      <c r="FJ39" s="125"/>
    </row>
    <row r="40" spans="1:166" s="22" customFormat="1" ht="27.75" customHeight="1">
      <c r="A40" s="126" t="s">
        <v>195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32" t="s">
        <v>119</v>
      </c>
      <c r="V40" s="32"/>
      <c r="W40" s="32"/>
      <c r="X40" s="32"/>
      <c r="Y40" s="32"/>
      <c r="Z40" s="32"/>
      <c r="AA40" s="32"/>
      <c r="AB40" s="32"/>
      <c r="AC40" s="32"/>
      <c r="AD40" s="125" t="str">
        <f>'стр.1'!A65</f>
        <v>07</v>
      </c>
      <c r="AE40" s="125"/>
      <c r="AF40" s="125"/>
      <c r="AG40" s="125"/>
      <c r="AH40" s="125"/>
      <c r="AI40" s="125"/>
      <c r="AJ40" s="125"/>
      <c r="AK40" s="125"/>
      <c r="AL40" s="125"/>
      <c r="AM40" s="125" t="str">
        <f>'стр.1'!K65</f>
        <v>02</v>
      </c>
      <c r="AN40" s="125"/>
      <c r="AO40" s="125"/>
      <c r="AP40" s="125"/>
      <c r="AQ40" s="125"/>
      <c r="AR40" s="125"/>
      <c r="AS40" s="125"/>
      <c r="AT40" s="125"/>
      <c r="AU40" s="125"/>
      <c r="AV40" s="125" t="str">
        <f>'стр.1'!U65</f>
        <v>0290017010</v>
      </c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 t="str">
        <f>'стр.1'!AH65</f>
        <v>111</v>
      </c>
      <c r="BI40" s="125"/>
      <c r="BJ40" s="125"/>
      <c r="BK40" s="125"/>
      <c r="BL40" s="125"/>
      <c r="BM40" s="125"/>
      <c r="BN40" s="125"/>
      <c r="BO40" s="125"/>
      <c r="BP40" s="125"/>
      <c r="BQ40" s="125" t="str">
        <f>'стр.1'!AQ65</f>
        <v>266.83</v>
      </c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>
        <f>'стр.1'!BG65</f>
        <v>20000</v>
      </c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5"/>
      <c r="DE40" s="125"/>
      <c r="DF40" s="125"/>
      <c r="DG40" s="125">
        <f>'стр.1'!CM65</f>
        <v>20000</v>
      </c>
      <c r="DH40" s="125"/>
      <c r="DI40" s="125"/>
      <c r="DJ40" s="125"/>
      <c r="DK40" s="125"/>
      <c r="DL40" s="125"/>
      <c r="DM40" s="125"/>
      <c r="DN40" s="125"/>
      <c r="DO40" s="125"/>
      <c r="DP40" s="125"/>
      <c r="DQ40" s="125"/>
      <c r="DR40" s="125"/>
      <c r="DS40" s="125"/>
      <c r="DT40" s="125"/>
      <c r="DU40" s="125"/>
      <c r="DV40" s="125"/>
      <c r="DW40" s="125"/>
      <c r="DX40" s="125"/>
      <c r="DY40" s="125"/>
      <c r="DZ40" s="125"/>
      <c r="EA40" s="125"/>
      <c r="EB40" s="125"/>
      <c r="EC40" s="125"/>
      <c r="ED40" s="125"/>
      <c r="EE40" s="125"/>
      <c r="EF40" s="125"/>
      <c r="EG40" s="125"/>
      <c r="EH40" s="125"/>
      <c r="EI40" s="125">
        <f>'стр.1'!DS65</f>
        <v>20000</v>
      </c>
      <c r="EJ40" s="125"/>
      <c r="EK40" s="125"/>
      <c r="EL40" s="125"/>
      <c r="EM40" s="125"/>
      <c r="EN40" s="125"/>
      <c r="EO40" s="125"/>
      <c r="EP40" s="125"/>
      <c r="EQ40" s="125"/>
      <c r="ER40" s="125"/>
      <c r="ES40" s="125"/>
      <c r="ET40" s="125"/>
      <c r="EU40" s="125"/>
      <c r="EV40" s="125"/>
      <c r="EW40" s="125"/>
      <c r="EX40" s="125"/>
      <c r="EY40" s="125"/>
      <c r="EZ40" s="125"/>
      <c r="FA40" s="125"/>
      <c r="FB40" s="125"/>
      <c r="FC40" s="125"/>
      <c r="FD40" s="125"/>
      <c r="FE40" s="125"/>
      <c r="FF40" s="125"/>
      <c r="FG40" s="125"/>
      <c r="FH40" s="125"/>
      <c r="FI40" s="125"/>
      <c r="FJ40" s="125"/>
    </row>
    <row r="41" spans="1:166" s="22" customFormat="1" ht="24" customHeight="1">
      <c r="A41" s="126" t="s">
        <v>88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32" t="s">
        <v>122</v>
      </c>
      <c r="V41" s="32"/>
      <c r="W41" s="32"/>
      <c r="X41" s="32"/>
      <c r="Y41" s="32"/>
      <c r="Z41" s="32"/>
      <c r="AA41" s="32"/>
      <c r="AB41" s="32"/>
      <c r="AC41" s="32"/>
      <c r="AD41" s="125" t="str">
        <f>'стр.1'!A66</f>
        <v>07</v>
      </c>
      <c r="AE41" s="125"/>
      <c r="AF41" s="125"/>
      <c r="AG41" s="125"/>
      <c r="AH41" s="125"/>
      <c r="AI41" s="125"/>
      <c r="AJ41" s="125"/>
      <c r="AK41" s="125"/>
      <c r="AL41" s="125"/>
      <c r="AM41" s="125" t="str">
        <f>'стр.1'!K66</f>
        <v>02</v>
      </c>
      <c r="AN41" s="125"/>
      <c r="AO41" s="125"/>
      <c r="AP41" s="125"/>
      <c r="AQ41" s="125"/>
      <c r="AR41" s="125"/>
      <c r="AS41" s="125"/>
      <c r="AT41" s="125"/>
      <c r="AU41" s="125"/>
      <c r="AV41" s="125" t="str">
        <f>'стр.1'!U66</f>
        <v>0290017010</v>
      </c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 t="str">
        <f>'стр.1'!AH66</f>
        <v>119</v>
      </c>
      <c r="BI41" s="125"/>
      <c r="BJ41" s="125"/>
      <c r="BK41" s="125"/>
      <c r="BL41" s="125"/>
      <c r="BM41" s="125"/>
      <c r="BN41" s="125"/>
      <c r="BO41" s="125"/>
      <c r="BP41" s="125"/>
      <c r="BQ41" s="125" t="str">
        <f>'стр.1'!AQ66</f>
        <v>213.83</v>
      </c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>
        <f>'стр.1'!BG66</f>
        <v>968100</v>
      </c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25"/>
      <c r="DD41" s="125"/>
      <c r="DE41" s="125"/>
      <c r="DF41" s="125"/>
      <c r="DG41" s="125">
        <f>'стр.1'!CM66</f>
        <v>968100</v>
      </c>
      <c r="DH41" s="125"/>
      <c r="DI41" s="125"/>
      <c r="DJ41" s="125"/>
      <c r="DK41" s="125"/>
      <c r="DL41" s="125"/>
      <c r="DM41" s="125"/>
      <c r="DN41" s="125"/>
      <c r="DO41" s="125"/>
      <c r="DP41" s="125"/>
      <c r="DQ41" s="125"/>
      <c r="DR41" s="125"/>
      <c r="DS41" s="125"/>
      <c r="DT41" s="125"/>
      <c r="DU41" s="125"/>
      <c r="DV41" s="125"/>
      <c r="DW41" s="125"/>
      <c r="DX41" s="125"/>
      <c r="DY41" s="125"/>
      <c r="DZ41" s="125"/>
      <c r="EA41" s="125"/>
      <c r="EB41" s="125"/>
      <c r="EC41" s="125"/>
      <c r="ED41" s="125"/>
      <c r="EE41" s="125"/>
      <c r="EF41" s="125"/>
      <c r="EG41" s="125"/>
      <c r="EH41" s="125"/>
      <c r="EI41" s="125">
        <f>'стр.1'!DS66</f>
        <v>968100</v>
      </c>
      <c r="EJ41" s="125"/>
      <c r="EK41" s="125"/>
      <c r="EL41" s="125"/>
      <c r="EM41" s="125"/>
      <c r="EN41" s="125"/>
      <c r="EO41" s="125"/>
      <c r="EP41" s="125"/>
      <c r="EQ41" s="125"/>
      <c r="ER41" s="125"/>
      <c r="ES41" s="125"/>
      <c r="ET41" s="125"/>
      <c r="EU41" s="125"/>
      <c r="EV41" s="125"/>
      <c r="EW41" s="125"/>
      <c r="EX41" s="125"/>
      <c r="EY41" s="125"/>
      <c r="EZ41" s="125"/>
      <c r="FA41" s="125"/>
      <c r="FB41" s="125"/>
      <c r="FC41" s="125"/>
      <c r="FD41" s="125"/>
      <c r="FE41" s="125"/>
      <c r="FF41" s="125"/>
      <c r="FG41" s="125"/>
      <c r="FH41" s="125"/>
      <c r="FI41" s="125"/>
      <c r="FJ41" s="125"/>
    </row>
    <row r="42" spans="1:166" s="22" customFormat="1" ht="21" customHeight="1" hidden="1">
      <c r="A42" s="126" t="s">
        <v>131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32" t="s">
        <v>123</v>
      </c>
      <c r="V42" s="32"/>
      <c r="W42" s="32"/>
      <c r="X42" s="32"/>
      <c r="Y42" s="32"/>
      <c r="Z42" s="32"/>
      <c r="AA42" s="32"/>
      <c r="AB42" s="32"/>
      <c r="AC42" s="32"/>
      <c r="AD42" s="125" t="str">
        <f>'стр.1'!A67</f>
        <v>07</v>
      </c>
      <c r="AE42" s="125"/>
      <c r="AF42" s="125"/>
      <c r="AG42" s="125"/>
      <c r="AH42" s="125"/>
      <c r="AI42" s="125"/>
      <c r="AJ42" s="125"/>
      <c r="AK42" s="125"/>
      <c r="AL42" s="125"/>
      <c r="AM42" s="125" t="str">
        <f>'стр.1'!K67</f>
        <v>02</v>
      </c>
      <c r="AN42" s="125"/>
      <c r="AO42" s="125"/>
      <c r="AP42" s="125"/>
      <c r="AQ42" s="125"/>
      <c r="AR42" s="125"/>
      <c r="AS42" s="125"/>
      <c r="AT42" s="125"/>
      <c r="AU42" s="125"/>
      <c r="AV42" s="125" t="str">
        <f>'стр.1'!U67</f>
        <v>0290017010</v>
      </c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 t="str">
        <f>'стр.1'!AH67</f>
        <v>112</v>
      </c>
      <c r="BI42" s="125"/>
      <c r="BJ42" s="125"/>
      <c r="BK42" s="125"/>
      <c r="BL42" s="125"/>
      <c r="BM42" s="125"/>
      <c r="BN42" s="125"/>
      <c r="BO42" s="125"/>
      <c r="BP42" s="125"/>
      <c r="BQ42" s="125" t="str">
        <f>'стр.1'!AQ67</f>
        <v>212.84</v>
      </c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>
        <f>'стр.1'!BG67</f>
        <v>0</v>
      </c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>
        <f>'стр.1'!CM67</f>
        <v>0</v>
      </c>
      <c r="DH42" s="125"/>
      <c r="DI42" s="125"/>
      <c r="DJ42" s="125"/>
      <c r="DK42" s="125"/>
      <c r="DL42" s="125"/>
      <c r="DM42" s="125"/>
      <c r="DN42" s="125"/>
      <c r="DO42" s="125"/>
      <c r="DP42" s="125"/>
      <c r="DQ42" s="125"/>
      <c r="DR42" s="125"/>
      <c r="DS42" s="125"/>
      <c r="DT42" s="125"/>
      <c r="DU42" s="125"/>
      <c r="DV42" s="125"/>
      <c r="DW42" s="125"/>
      <c r="DX42" s="125"/>
      <c r="DY42" s="125"/>
      <c r="DZ42" s="125"/>
      <c r="EA42" s="125"/>
      <c r="EB42" s="125"/>
      <c r="EC42" s="125"/>
      <c r="ED42" s="125"/>
      <c r="EE42" s="125"/>
      <c r="EF42" s="125"/>
      <c r="EG42" s="125"/>
      <c r="EH42" s="125"/>
      <c r="EI42" s="125">
        <f>'стр.1'!DS67</f>
        <v>0</v>
      </c>
      <c r="EJ42" s="125"/>
      <c r="EK42" s="125"/>
      <c r="EL42" s="125"/>
      <c r="EM42" s="125"/>
      <c r="EN42" s="125"/>
      <c r="EO42" s="125"/>
      <c r="EP42" s="125"/>
      <c r="EQ42" s="125"/>
      <c r="ER42" s="125"/>
      <c r="ES42" s="125"/>
      <c r="ET42" s="125"/>
      <c r="EU42" s="125"/>
      <c r="EV42" s="125"/>
      <c r="EW42" s="125"/>
      <c r="EX42" s="125"/>
      <c r="EY42" s="125"/>
      <c r="EZ42" s="125"/>
      <c r="FA42" s="125"/>
      <c r="FB42" s="125"/>
      <c r="FC42" s="125"/>
      <c r="FD42" s="125"/>
      <c r="FE42" s="125"/>
      <c r="FF42" s="125"/>
      <c r="FG42" s="125"/>
      <c r="FH42" s="125"/>
      <c r="FI42" s="125"/>
      <c r="FJ42" s="125"/>
    </row>
    <row r="43" spans="1:166" s="22" customFormat="1" ht="21" customHeight="1">
      <c r="A43" s="126" t="s">
        <v>128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32" t="s">
        <v>160</v>
      </c>
      <c r="V43" s="32"/>
      <c r="W43" s="32"/>
      <c r="X43" s="32"/>
      <c r="Y43" s="32"/>
      <c r="Z43" s="32"/>
      <c r="AA43" s="32"/>
      <c r="AB43" s="32"/>
      <c r="AC43" s="32"/>
      <c r="AD43" s="125" t="str">
        <f>'стр.1'!A68</f>
        <v>07</v>
      </c>
      <c r="AE43" s="125"/>
      <c r="AF43" s="125"/>
      <c r="AG43" s="125"/>
      <c r="AH43" s="125"/>
      <c r="AI43" s="125"/>
      <c r="AJ43" s="125"/>
      <c r="AK43" s="125"/>
      <c r="AL43" s="125"/>
      <c r="AM43" s="125" t="str">
        <f>'стр.1'!K68</f>
        <v>02</v>
      </c>
      <c r="AN43" s="125"/>
      <c r="AO43" s="125"/>
      <c r="AP43" s="125"/>
      <c r="AQ43" s="125"/>
      <c r="AR43" s="125"/>
      <c r="AS43" s="125"/>
      <c r="AT43" s="125"/>
      <c r="AU43" s="125"/>
      <c r="AV43" s="125" t="str">
        <f>'стр.1'!U68</f>
        <v>0290017010</v>
      </c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 t="str">
        <f>'стр.1'!AH68</f>
        <v>244</v>
      </c>
      <c r="BI43" s="125"/>
      <c r="BJ43" s="125"/>
      <c r="BK43" s="125"/>
      <c r="BL43" s="125"/>
      <c r="BM43" s="125"/>
      <c r="BN43" s="125"/>
      <c r="BO43" s="125"/>
      <c r="BP43" s="125"/>
      <c r="BQ43" s="125" t="str">
        <f>'стр.1'!AQ68</f>
        <v>225.84</v>
      </c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>
        <f>'стр.1'!BG68</f>
        <v>15000</v>
      </c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5"/>
      <c r="DE43" s="125"/>
      <c r="DF43" s="125"/>
      <c r="DG43" s="125">
        <f>'стр.1'!CM68</f>
        <v>15000</v>
      </c>
      <c r="DH43" s="125"/>
      <c r="DI43" s="125"/>
      <c r="DJ43" s="125"/>
      <c r="DK43" s="125"/>
      <c r="DL43" s="125"/>
      <c r="DM43" s="125"/>
      <c r="DN43" s="125"/>
      <c r="DO43" s="125"/>
      <c r="DP43" s="125"/>
      <c r="DQ43" s="125"/>
      <c r="DR43" s="125"/>
      <c r="DS43" s="125"/>
      <c r="DT43" s="125"/>
      <c r="DU43" s="125"/>
      <c r="DV43" s="125"/>
      <c r="DW43" s="125"/>
      <c r="DX43" s="125"/>
      <c r="DY43" s="125"/>
      <c r="DZ43" s="125"/>
      <c r="EA43" s="125"/>
      <c r="EB43" s="125"/>
      <c r="EC43" s="125"/>
      <c r="ED43" s="125"/>
      <c r="EE43" s="125"/>
      <c r="EF43" s="125"/>
      <c r="EG43" s="125"/>
      <c r="EH43" s="125"/>
      <c r="EI43" s="125">
        <f>'стр.1'!DS68</f>
        <v>15000</v>
      </c>
      <c r="EJ43" s="125"/>
      <c r="EK43" s="125"/>
      <c r="EL43" s="125"/>
      <c r="EM43" s="125"/>
      <c r="EN43" s="125"/>
      <c r="EO43" s="125"/>
      <c r="EP43" s="125"/>
      <c r="EQ43" s="125"/>
      <c r="ER43" s="125"/>
      <c r="ES43" s="125"/>
      <c r="ET43" s="125"/>
      <c r="EU43" s="125"/>
      <c r="EV43" s="125"/>
      <c r="EW43" s="125"/>
      <c r="EX43" s="125"/>
      <c r="EY43" s="125"/>
      <c r="EZ43" s="125"/>
      <c r="FA43" s="125"/>
      <c r="FB43" s="125"/>
      <c r="FC43" s="125"/>
      <c r="FD43" s="125"/>
      <c r="FE43" s="125"/>
      <c r="FF43" s="125"/>
      <c r="FG43" s="125"/>
      <c r="FH43" s="125"/>
      <c r="FI43" s="125"/>
      <c r="FJ43" s="125"/>
    </row>
    <row r="44" spans="1:166" s="22" customFormat="1" ht="21" customHeight="1">
      <c r="A44" s="126" t="s">
        <v>108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32" t="s">
        <v>161</v>
      </c>
      <c r="V44" s="32"/>
      <c r="W44" s="32"/>
      <c r="X44" s="32"/>
      <c r="Y44" s="32"/>
      <c r="Z44" s="32"/>
      <c r="AA44" s="32"/>
      <c r="AB44" s="32"/>
      <c r="AC44" s="32"/>
      <c r="AD44" s="125" t="str">
        <f>'стр.1'!A69</f>
        <v>07</v>
      </c>
      <c r="AE44" s="125"/>
      <c r="AF44" s="125"/>
      <c r="AG44" s="125"/>
      <c r="AH44" s="125"/>
      <c r="AI44" s="125"/>
      <c r="AJ44" s="125"/>
      <c r="AK44" s="125"/>
      <c r="AL44" s="125"/>
      <c r="AM44" s="125" t="str">
        <f>'стр.1'!K69</f>
        <v>02</v>
      </c>
      <c r="AN44" s="125"/>
      <c r="AO44" s="125"/>
      <c r="AP44" s="125"/>
      <c r="AQ44" s="125"/>
      <c r="AR44" s="125"/>
      <c r="AS44" s="125"/>
      <c r="AT44" s="125"/>
      <c r="AU44" s="125"/>
      <c r="AV44" s="125" t="str">
        <f>'стр.1'!U69</f>
        <v>0290017010</v>
      </c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 t="str">
        <f>'стр.1'!AH69</f>
        <v>244</v>
      </c>
      <c r="BI44" s="125"/>
      <c r="BJ44" s="125"/>
      <c r="BK44" s="125"/>
      <c r="BL44" s="125"/>
      <c r="BM44" s="125"/>
      <c r="BN44" s="125"/>
      <c r="BO44" s="125"/>
      <c r="BP44" s="125"/>
      <c r="BQ44" s="125" t="str">
        <f>'стр.1'!AQ69</f>
        <v>226.84</v>
      </c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>
        <f>'стр.1'!BG69</f>
        <v>56000</v>
      </c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125"/>
      <c r="DE44" s="125"/>
      <c r="DF44" s="125"/>
      <c r="DG44" s="125">
        <f>'стр.1'!CM69</f>
        <v>56000</v>
      </c>
      <c r="DH44" s="125"/>
      <c r="DI44" s="125"/>
      <c r="DJ44" s="125"/>
      <c r="DK44" s="125"/>
      <c r="DL44" s="125"/>
      <c r="DM44" s="125"/>
      <c r="DN44" s="125"/>
      <c r="DO44" s="125"/>
      <c r="DP44" s="125"/>
      <c r="DQ44" s="125"/>
      <c r="DR44" s="125"/>
      <c r="DS44" s="125"/>
      <c r="DT44" s="125"/>
      <c r="DU44" s="125"/>
      <c r="DV44" s="125"/>
      <c r="DW44" s="125"/>
      <c r="DX44" s="125"/>
      <c r="DY44" s="125"/>
      <c r="DZ44" s="125"/>
      <c r="EA44" s="125"/>
      <c r="EB44" s="125"/>
      <c r="EC44" s="125"/>
      <c r="ED44" s="125"/>
      <c r="EE44" s="125"/>
      <c r="EF44" s="125"/>
      <c r="EG44" s="125"/>
      <c r="EH44" s="125"/>
      <c r="EI44" s="125">
        <f>'стр.1'!DS69</f>
        <v>56000</v>
      </c>
      <c r="EJ44" s="125"/>
      <c r="EK44" s="125"/>
      <c r="EL44" s="125"/>
      <c r="EM44" s="125"/>
      <c r="EN44" s="125"/>
      <c r="EO44" s="125"/>
      <c r="EP44" s="125"/>
      <c r="EQ44" s="125"/>
      <c r="ER44" s="125"/>
      <c r="ES44" s="125"/>
      <c r="ET44" s="125"/>
      <c r="EU44" s="125"/>
      <c r="EV44" s="125"/>
      <c r="EW44" s="125"/>
      <c r="EX44" s="125"/>
      <c r="EY44" s="125"/>
      <c r="EZ44" s="125"/>
      <c r="FA44" s="125"/>
      <c r="FB44" s="125"/>
      <c r="FC44" s="125"/>
      <c r="FD44" s="125"/>
      <c r="FE44" s="125"/>
      <c r="FF44" s="125"/>
      <c r="FG44" s="125"/>
      <c r="FH44" s="125"/>
      <c r="FI44" s="125"/>
      <c r="FJ44" s="125"/>
    </row>
    <row r="45" spans="1:166" s="22" customFormat="1" ht="21" customHeight="1">
      <c r="A45" s="126" t="s">
        <v>159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32" t="s">
        <v>162</v>
      </c>
      <c r="V45" s="32"/>
      <c r="W45" s="32"/>
      <c r="X45" s="32"/>
      <c r="Y45" s="32"/>
      <c r="Z45" s="32"/>
      <c r="AA45" s="32"/>
      <c r="AB45" s="32"/>
      <c r="AC45" s="32"/>
      <c r="AD45" s="125" t="str">
        <f>'стр.1'!A70</f>
        <v>07</v>
      </c>
      <c r="AE45" s="125"/>
      <c r="AF45" s="125"/>
      <c r="AG45" s="125"/>
      <c r="AH45" s="125"/>
      <c r="AI45" s="125"/>
      <c r="AJ45" s="125"/>
      <c r="AK45" s="125"/>
      <c r="AL45" s="125"/>
      <c r="AM45" s="125" t="str">
        <f>'стр.1'!K70</f>
        <v>02</v>
      </c>
      <c r="AN45" s="125"/>
      <c r="AO45" s="125"/>
      <c r="AP45" s="125"/>
      <c r="AQ45" s="125"/>
      <c r="AR45" s="125"/>
      <c r="AS45" s="125"/>
      <c r="AT45" s="125"/>
      <c r="AU45" s="125"/>
      <c r="AV45" s="125" t="str">
        <f>'стр.1'!U70</f>
        <v>0290017010</v>
      </c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 t="str">
        <f>'стр.1'!AH70</f>
        <v>244</v>
      </c>
      <c r="BI45" s="125"/>
      <c r="BJ45" s="125"/>
      <c r="BK45" s="125"/>
      <c r="BL45" s="125"/>
      <c r="BM45" s="125"/>
      <c r="BN45" s="125"/>
      <c r="BO45" s="125"/>
      <c r="BP45" s="125"/>
      <c r="BQ45" s="125" t="str">
        <f>'стр.1'!AQ70</f>
        <v>310.84</v>
      </c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>
        <f>'стр.1'!BG70</f>
        <v>279000</v>
      </c>
      <c r="CF45" s="125"/>
      <c r="CG45" s="125"/>
      <c r="CH45" s="125"/>
      <c r="CI45" s="125"/>
      <c r="CJ45" s="125"/>
      <c r="CK45" s="125"/>
      <c r="CL45" s="125"/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5"/>
      <c r="DE45" s="125"/>
      <c r="DF45" s="125"/>
      <c r="DG45" s="125">
        <f>'стр.1'!CM70</f>
        <v>279000</v>
      </c>
      <c r="DH45" s="125"/>
      <c r="DI45" s="125"/>
      <c r="DJ45" s="125"/>
      <c r="DK45" s="125"/>
      <c r="DL45" s="125"/>
      <c r="DM45" s="125"/>
      <c r="DN45" s="125"/>
      <c r="DO45" s="125"/>
      <c r="DP45" s="125"/>
      <c r="DQ45" s="125"/>
      <c r="DR45" s="125"/>
      <c r="DS45" s="125"/>
      <c r="DT45" s="125"/>
      <c r="DU45" s="125"/>
      <c r="DV45" s="125"/>
      <c r="DW45" s="125"/>
      <c r="DX45" s="125"/>
      <c r="DY45" s="125"/>
      <c r="DZ45" s="125"/>
      <c r="EA45" s="125"/>
      <c r="EB45" s="125"/>
      <c r="EC45" s="125"/>
      <c r="ED45" s="125"/>
      <c r="EE45" s="125"/>
      <c r="EF45" s="125"/>
      <c r="EG45" s="125"/>
      <c r="EH45" s="125"/>
      <c r="EI45" s="125">
        <f>'стр.1'!DS70</f>
        <v>279000</v>
      </c>
      <c r="EJ45" s="125"/>
      <c r="EK45" s="125"/>
      <c r="EL45" s="125"/>
      <c r="EM45" s="125"/>
      <c r="EN45" s="125"/>
      <c r="EO45" s="125"/>
      <c r="EP45" s="125"/>
      <c r="EQ45" s="125"/>
      <c r="ER45" s="125"/>
      <c r="ES45" s="125"/>
      <c r="ET45" s="125"/>
      <c r="EU45" s="125"/>
      <c r="EV45" s="125"/>
      <c r="EW45" s="125"/>
      <c r="EX45" s="125"/>
      <c r="EY45" s="125"/>
      <c r="EZ45" s="125"/>
      <c r="FA45" s="125"/>
      <c r="FB45" s="125"/>
      <c r="FC45" s="125"/>
      <c r="FD45" s="125"/>
      <c r="FE45" s="125"/>
      <c r="FF45" s="125"/>
      <c r="FG45" s="125"/>
      <c r="FH45" s="125"/>
      <c r="FI45" s="125"/>
      <c r="FJ45" s="125"/>
    </row>
    <row r="46" spans="1:166" s="22" customFormat="1" ht="27" customHeight="1">
      <c r="A46" s="126" t="s">
        <v>90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32" t="s">
        <v>163</v>
      </c>
      <c r="V46" s="32"/>
      <c r="W46" s="32"/>
      <c r="X46" s="32"/>
      <c r="Y46" s="32"/>
      <c r="Z46" s="32"/>
      <c r="AA46" s="32"/>
      <c r="AB46" s="32"/>
      <c r="AC46" s="32"/>
      <c r="AD46" s="125" t="str">
        <f>'стр.1'!A71</f>
        <v>07</v>
      </c>
      <c r="AE46" s="125"/>
      <c r="AF46" s="125"/>
      <c r="AG46" s="125"/>
      <c r="AH46" s="125"/>
      <c r="AI46" s="125"/>
      <c r="AJ46" s="125"/>
      <c r="AK46" s="125"/>
      <c r="AL46" s="125"/>
      <c r="AM46" s="125" t="str">
        <f>'стр.1'!K71</f>
        <v>02</v>
      </c>
      <c r="AN46" s="125"/>
      <c r="AO46" s="125"/>
      <c r="AP46" s="125"/>
      <c r="AQ46" s="125"/>
      <c r="AR46" s="125"/>
      <c r="AS46" s="125"/>
      <c r="AT46" s="125"/>
      <c r="AU46" s="125"/>
      <c r="AV46" s="125" t="str">
        <f>'стр.1'!U71</f>
        <v>0290017010</v>
      </c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 t="str">
        <f>'стр.1'!AH71</f>
        <v>244</v>
      </c>
      <c r="BI46" s="125"/>
      <c r="BJ46" s="125"/>
      <c r="BK46" s="125"/>
      <c r="BL46" s="125"/>
      <c r="BM46" s="125"/>
      <c r="BN46" s="125"/>
      <c r="BO46" s="125"/>
      <c r="BP46" s="125"/>
      <c r="BQ46" s="125" t="str">
        <f>'стр.1'!AQ71</f>
        <v>346.84</v>
      </c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>
        <f>'стр.1'!BG71</f>
        <v>93000</v>
      </c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125"/>
      <c r="DE46" s="125"/>
      <c r="DF46" s="125"/>
      <c r="DG46" s="125">
        <f>'стр.1'!CM71</f>
        <v>93000</v>
      </c>
      <c r="DH46" s="125"/>
      <c r="DI46" s="125"/>
      <c r="DJ46" s="125"/>
      <c r="DK46" s="125"/>
      <c r="DL46" s="125"/>
      <c r="DM46" s="125"/>
      <c r="DN46" s="125"/>
      <c r="DO46" s="125"/>
      <c r="DP46" s="125"/>
      <c r="DQ46" s="125"/>
      <c r="DR46" s="125"/>
      <c r="DS46" s="125"/>
      <c r="DT46" s="125"/>
      <c r="DU46" s="125"/>
      <c r="DV46" s="125"/>
      <c r="DW46" s="125"/>
      <c r="DX46" s="125"/>
      <c r="DY46" s="125"/>
      <c r="DZ46" s="125"/>
      <c r="EA46" s="125"/>
      <c r="EB46" s="125"/>
      <c r="EC46" s="125"/>
      <c r="ED46" s="125"/>
      <c r="EE46" s="125"/>
      <c r="EF46" s="125"/>
      <c r="EG46" s="125"/>
      <c r="EH46" s="125"/>
      <c r="EI46" s="125">
        <f>'стр.1'!DS71</f>
        <v>93000</v>
      </c>
      <c r="EJ46" s="125"/>
      <c r="EK46" s="125"/>
      <c r="EL46" s="125"/>
      <c r="EM46" s="125"/>
      <c r="EN46" s="125"/>
      <c r="EO46" s="125"/>
      <c r="EP46" s="125"/>
      <c r="EQ46" s="125"/>
      <c r="ER46" s="125"/>
      <c r="ES46" s="125"/>
      <c r="ET46" s="125"/>
      <c r="EU46" s="125"/>
      <c r="EV46" s="125"/>
      <c r="EW46" s="125"/>
      <c r="EX46" s="125"/>
      <c r="EY46" s="125"/>
      <c r="EZ46" s="125"/>
      <c r="FA46" s="125"/>
      <c r="FB46" s="125"/>
      <c r="FC46" s="125"/>
      <c r="FD46" s="125"/>
      <c r="FE46" s="125"/>
      <c r="FF46" s="125"/>
      <c r="FG46" s="125"/>
      <c r="FH46" s="125"/>
      <c r="FI46" s="125"/>
      <c r="FJ46" s="125"/>
    </row>
    <row r="47" spans="1:166" s="22" customFormat="1" ht="27" customHeight="1">
      <c r="A47" s="126" t="s">
        <v>90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32" t="s">
        <v>163</v>
      </c>
      <c r="V47" s="32"/>
      <c r="W47" s="32"/>
      <c r="X47" s="32"/>
      <c r="Y47" s="32"/>
      <c r="Z47" s="32"/>
      <c r="AA47" s="32"/>
      <c r="AB47" s="32"/>
      <c r="AC47" s="32"/>
      <c r="AD47" s="125" t="str">
        <f>'стр.1'!A72</f>
        <v>07</v>
      </c>
      <c r="AE47" s="125"/>
      <c r="AF47" s="125"/>
      <c r="AG47" s="125"/>
      <c r="AH47" s="125"/>
      <c r="AI47" s="125"/>
      <c r="AJ47" s="125"/>
      <c r="AK47" s="125"/>
      <c r="AL47" s="125"/>
      <c r="AM47" s="125" t="str">
        <f>'стр.1'!K72</f>
        <v>02</v>
      </c>
      <c r="AN47" s="125"/>
      <c r="AO47" s="125"/>
      <c r="AP47" s="125"/>
      <c r="AQ47" s="125"/>
      <c r="AR47" s="125"/>
      <c r="AS47" s="125"/>
      <c r="AT47" s="125"/>
      <c r="AU47" s="125"/>
      <c r="AV47" s="125" t="str">
        <f>'стр.1'!U72</f>
        <v>0290017010</v>
      </c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 t="str">
        <f>'стр.1'!AH72</f>
        <v>244</v>
      </c>
      <c r="BI47" s="125"/>
      <c r="BJ47" s="125"/>
      <c r="BK47" s="125"/>
      <c r="BL47" s="125"/>
      <c r="BM47" s="125"/>
      <c r="BN47" s="125"/>
      <c r="BO47" s="125"/>
      <c r="BP47" s="125"/>
      <c r="BQ47" s="125" t="str">
        <f>'стр.1'!AQ72</f>
        <v>349.84</v>
      </c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>
        <f>'стр.1'!BG72</f>
        <v>16000</v>
      </c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5"/>
      <c r="DE47" s="125"/>
      <c r="DF47" s="125"/>
      <c r="DG47" s="125">
        <f>'стр.1'!CM72</f>
        <v>16000</v>
      </c>
      <c r="DH47" s="125"/>
      <c r="DI47" s="125"/>
      <c r="DJ47" s="125"/>
      <c r="DK47" s="125"/>
      <c r="DL47" s="125"/>
      <c r="DM47" s="125"/>
      <c r="DN47" s="125"/>
      <c r="DO47" s="125"/>
      <c r="DP47" s="125"/>
      <c r="DQ47" s="125"/>
      <c r="DR47" s="125"/>
      <c r="DS47" s="125"/>
      <c r="DT47" s="125"/>
      <c r="DU47" s="125"/>
      <c r="DV47" s="125"/>
      <c r="DW47" s="125"/>
      <c r="DX47" s="125"/>
      <c r="DY47" s="125"/>
      <c r="DZ47" s="125"/>
      <c r="EA47" s="125"/>
      <c r="EB47" s="125"/>
      <c r="EC47" s="125"/>
      <c r="ED47" s="125"/>
      <c r="EE47" s="125"/>
      <c r="EF47" s="125"/>
      <c r="EG47" s="125"/>
      <c r="EH47" s="125"/>
      <c r="EI47" s="125">
        <f>'стр.1'!DS72</f>
        <v>16000</v>
      </c>
      <c r="EJ47" s="125"/>
      <c r="EK47" s="125"/>
      <c r="EL47" s="125"/>
      <c r="EM47" s="125"/>
      <c r="EN47" s="125"/>
      <c r="EO47" s="125"/>
      <c r="EP47" s="125"/>
      <c r="EQ47" s="125"/>
      <c r="ER47" s="125"/>
      <c r="ES47" s="125"/>
      <c r="ET47" s="125"/>
      <c r="EU47" s="125"/>
      <c r="EV47" s="125"/>
      <c r="EW47" s="125"/>
      <c r="EX47" s="125"/>
      <c r="EY47" s="125"/>
      <c r="EZ47" s="125"/>
      <c r="FA47" s="125"/>
      <c r="FB47" s="125"/>
      <c r="FC47" s="125"/>
      <c r="FD47" s="125"/>
      <c r="FE47" s="125"/>
      <c r="FF47" s="125"/>
      <c r="FG47" s="125"/>
      <c r="FH47" s="125"/>
      <c r="FI47" s="125"/>
      <c r="FJ47" s="125"/>
    </row>
    <row r="48" spans="1:166" s="22" customFormat="1" ht="12.75" customHeight="1">
      <c r="A48" s="126" t="s">
        <v>87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32" t="s">
        <v>164</v>
      </c>
      <c r="V48" s="32"/>
      <c r="W48" s="32"/>
      <c r="X48" s="32"/>
      <c r="Y48" s="32"/>
      <c r="Z48" s="32"/>
      <c r="AA48" s="32"/>
      <c r="AB48" s="32"/>
      <c r="AC48" s="32"/>
      <c r="AD48" s="125" t="str">
        <f>'стр.1'!A73</f>
        <v>07</v>
      </c>
      <c r="AE48" s="125"/>
      <c r="AF48" s="125"/>
      <c r="AG48" s="125"/>
      <c r="AH48" s="125"/>
      <c r="AI48" s="125"/>
      <c r="AJ48" s="125"/>
      <c r="AK48" s="125"/>
      <c r="AL48" s="125"/>
      <c r="AM48" s="125" t="str">
        <f>'стр.1'!K73</f>
        <v>02</v>
      </c>
      <c r="AN48" s="125"/>
      <c r="AO48" s="125"/>
      <c r="AP48" s="125"/>
      <c r="AQ48" s="125"/>
      <c r="AR48" s="125"/>
      <c r="AS48" s="125"/>
      <c r="AT48" s="125"/>
      <c r="AU48" s="125"/>
      <c r="AV48" s="125" t="str">
        <f>'стр.1'!U73</f>
        <v>0290017010</v>
      </c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 t="str">
        <f>'стр.1'!AH73</f>
        <v>111</v>
      </c>
      <c r="BI48" s="125"/>
      <c r="BJ48" s="125"/>
      <c r="BK48" s="125"/>
      <c r="BL48" s="125"/>
      <c r="BM48" s="125"/>
      <c r="BN48" s="125"/>
      <c r="BO48" s="125"/>
      <c r="BP48" s="125"/>
      <c r="BQ48" s="125" t="str">
        <f>'стр.1'!AQ73</f>
        <v>211.85</v>
      </c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>
        <f>'стр.1'!BG73</f>
        <v>690300</v>
      </c>
      <c r="CF48" s="125"/>
      <c r="CG48" s="125"/>
      <c r="CH48" s="125"/>
      <c r="CI48" s="125"/>
      <c r="CJ48" s="125"/>
      <c r="CK48" s="125"/>
      <c r="CL48" s="125"/>
      <c r="CM48" s="125"/>
      <c r="CN48" s="125"/>
      <c r="CO48" s="125"/>
      <c r="CP48" s="125"/>
      <c r="CQ48" s="125"/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  <c r="DD48" s="125"/>
      <c r="DE48" s="125"/>
      <c r="DF48" s="125"/>
      <c r="DG48" s="125">
        <f>'стр.1'!CM73</f>
        <v>709400</v>
      </c>
      <c r="DH48" s="125"/>
      <c r="DI48" s="125"/>
      <c r="DJ48" s="125"/>
      <c r="DK48" s="125"/>
      <c r="DL48" s="125"/>
      <c r="DM48" s="125"/>
      <c r="DN48" s="125"/>
      <c r="DO48" s="125"/>
      <c r="DP48" s="125"/>
      <c r="DQ48" s="125"/>
      <c r="DR48" s="125"/>
      <c r="DS48" s="125"/>
      <c r="DT48" s="125"/>
      <c r="DU48" s="125"/>
      <c r="DV48" s="125"/>
      <c r="DW48" s="125"/>
      <c r="DX48" s="125"/>
      <c r="DY48" s="125"/>
      <c r="DZ48" s="125"/>
      <c r="EA48" s="125"/>
      <c r="EB48" s="125"/>
      <c r="EC48" s="125"/>
      <c r="ED48" s="125"/>
      <c r="EE48" s="125"/>
      <c r="EF48" s="125"/>
      <c r="EG48" s="125"/>
      <c r="EH48" s="125"/>
      <c r="EI48" s="125">
        <f>'стр.1'!DS73</f>
        <v>709400</v>
      </c>
      <c r="EJ48" s="125"/>
      <c r="EK48" s="125"/>
      <c r="EL48" s="125"/>
      <c r="EM48" s="125"/>
      <c r="EN48" s="125"/>
      <c r="EO48" s="125"/>
      <c r="EP48" s="125"/>
      <c r="EQ48" s="125"/>
      <c r="ER48" s="125"/>
      <c r="ES48" s="125"/>
      <c r="ET48" s="125"/>
      <c r="EU48" s="125"/>
      <c r="EV48" s="125"/>
      <c r="EW48" s="125"/>
      <c r="EX48" s="125"/>
      <c r="EY48" s="125"/>
      <c r="EZ48" s="125"/>
      <c r="FA48" s="125"/>
      <c r="FB48" s="125"/>
      <c r="FC48" s="125"/>
      <c r="FD48" s="125"/>
      <c r="FE48" s="125"/>
      <c r="FF48" s="125"/>
      <c r="FG48" s="125"/>
      <c r="FH48" s="125"/>
      <c r="FI48" s="125"/>
      <c r="FJ48" s="125"/>
    </row>
    <row r="49" spans="1:166" s="22" customFormat="1" ht="34.5" customHeight="1">
      <c r="A49" s="126" t="s">
        <v>195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32" t="s">
        <v>119</v>
      </c>
      <c r="V49" s="32"/>
      <c r="W49" s="32"/>
      <c r="X49" s="32"/>
      <c r="Y49" s="32"/>
      <c r="Z49" s="32"/>
      <c r="AA49" s="32"/>
      <c r="AB49" s="32"/>
      <c r="AC49" s="32"/>
      <c r="AD49" s="125" t="str">
        <f>'стр.1'!A74</f>
        <v>07</v>
      </c>
      <c r="AE49" s="125"/>
      <c r="AF49" s="125"/>
      <c r="AG49" s="125"/>
      <c r="AH49" s="125"/>
      <c r="AI49" s="125"/>
      <c r="AJ49" s="125"/>
      <c r="AK49" s="125"/>
      <c r="AL49" s="125"/>
      <c r="AM49" s="125" t="str">
        <f>'стр.1'!K74</f>
        <v>02</v>
      </c>
      <c r="AN49" s="125"/>
      <c r="AO49" s="125"/>
      <c r="AP49" s="125"/>
      <c r="AQ49" s="125"/>
      <c r="AR49" s="125"/>
      <c r="AS49" s="125"/>
      <c r="AT49" s="125"/>
      <c r="AU49" s="125"/>
      <c r="AV49" s="125" t="str">
        <f>'стр.1'!U74</f>
        <v>0290017010</v>
      </c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 t="str">
        <f>'стр.1'!AH74</f>
        <v>111</v>
      </c>
      <c r="BI49" s="125"/>
      <c r="BJ49" s="125"/>
      <c r="BK49" s="125"/>
      <c r="BL49" s="125"/>
      <c r="BM49" s="125"/>
      <c r="BN49" s="125"/>
      <c r="BO49" s="125"/>
      <c r="BP49" s="125"/>
      <c r="BQ49" s="125" t="str">
        <f>'стр.1'!AQ74</f>
        <v>266.85</v>
      </c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>
        <f>'стр.1'!BG74</f>
        <v>1100</v>
      </c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5"/>
      <c r="DE49" s="125"/>
      <c r="DF49" s="125"/>
      <c r="DG49" s="125">
        <f>'стр.1'!CM74</f>
        <v>0</v>
      </c>
      <c r="DH49" s="125"/>
      <c r="DI49" s="125"/>
      <c r="DJ49" s="125"/>
      <c r="DK49" s="125"/>
      <c r="DL49" s="125"/>
      <c r="DM49" s="125"/>
      <c r="DN49" s="125"/>
      <c r="DO49" s="125"/>
      <c r="DP49" s="125"/>
      <c r="DQ49" s="125"/>
      <c r="DR49" s="125"/>
      <c r="DS49" s="125"/>
      <c r="DT49" s="125"/>
      <c r="DU49" s="125"/>
      <c r="DV49" s="125"/>
      <c r="DW49" s="125"/>
      <c r="DX49" s="125"/>
      <c r="DY49" s="125"/>
      <c r="DZ49" s="125"/>
      <c r="EA49" s="125"/>
      <c r="EB49" s="125"/>
      <c r="EC49" s="125"/>
      <c r="ED49" s="125"/>
      <c r="EE49" s="125"/>
      <c r="EF49" s="125"/>
      <c r="EG49" s="125"/>
      <c r="EH49" s="125"/>
      <c r="EI49" s="125">
        <f>'стр.1'!DS74</f>
        <v>0</v>
      </c>
      <c r="EJ49" s="125"/>
      <c r="EK49" s="125"/>
      <c r="EL49" s="125"/>
      <c r="EM49" s="125"/>
      <c r="EN49" s="125"/>
      <c r="EO49" s="125"/>
      <c r="EP49" s="125"/>
      <c r="EQ49" s="125"/>
      <c r="ER49" s="125"/>
      <c r="ES49" s="125"/>
      <c r="ET49" s="125"/>
      <c r="EU49" s="125"/>
      <c r="EV49" s="125"/>
      <c r="EW49" s="125"/>
      <c r="EX49" s="125"/>
      <c r="EY49" s="125"/>
      <c r="EZ49" s="125"/>
      <c r="FA49" s="125"/>
      <c r="FB49" s="125"/>
      <c r="FC49" s="125"/>
      <c r="FD49" s="125"/>
      <c r="FE49" s="125"/>
      <c r="FF49" s="125"/>
      <c r="FG49" s="125"/>
      <c r="FH49" s="125"/>
      <c r="FI49" s="125"/>
      <c r="FJ49" s="125"/>
    </row>
    <row r="50" spans="1:166" s="22" customFormat="1" ht="23.25" customHeight="1">
      <c r="A50" s="126" t="s">
        <v>88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32" t="s">
        <v>165</v>
      </c>
      <c r="V50" s="32"/>
      <c r="W50" s="32"/>
      <c r="X50" s="32"/>
      <c r="Y50" s="32"/>
      <c r="Z50" s="32"/>
      <c r="AA50" s="32"/>
      <c r="AB50" s="32"/>
      <c r="AC50" s="32"/>
      <c r="AD50" s="125" t="str">
        <f>'стр.1'!A75</f>
        <v>07</v>
      </c>
      <c r="AE50" s="125"/>
      <c r="AF50" s="125"/>
      <c r="AG50" s="125"/>
      <c r="AH50" s="125"/>
      <c r="AI50" s="125"/>
      <c r="AJ50" s="125"/>
      <c r="AK50" s="125"/>
      <c r="AL50" s="125"/>
      <c r="AM50" s="125" t="str">
        <f>'стр.1'!K75</f>
        <v>02</v>
      </c>
      <c r="AN50" s="125"/>
      <c r="AO50" s="125"/>
      <c r="AP50" s="125"/>
      <c r="AQ50" s="125"/>
      <c r="AR50" s="125"/>
      <c r="AS50" s="125"/>
      <c r="AT50" s="125"/>
      <c r="AU50" s="125"/>
      <c r="AV50" s="125" t="str">
        <f>'стр.1'!U75</f>
        <v>0290017010</v>
      </c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 t="str">
        <f>'стр.1'!AH75</f>
        <v>119</v>
      </c>
      <c r="BI50" s="125"/>
      <c r="BJ50" s="125"/>
      <c r="BK50" s="125"/>
      <c r="BL50" s="125"/>
      <c r="BM50" s="125"/>
      <c r="BN50" s="125"/>
      <c r="BO50" s="125"/>
      <c r="BP50" s="125"/>
      <c r="BQ50" s="125" t="str">
        <f>'стр.1'!AQ75</f>
        <v>213.85</v>
      </c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>
        <f>'стр.1'!BG75</f>
        <v>208900</v>
      </c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125"/>
      <c r="DE50" s="125"/>
      <c r="DF50" s="125"/>
      <c r="DG50" s="125">
        <f>'стр.1'!CM75</f>
        <v>214400</v>
      </c>
      <c r="DH50" s="125"/>
      <c r="DI50" s="125"/>
      <c r="DJ50" s="125"/>
      <c r="DK50" s="125"/>
      <c r="DL50" s="125"/>
      <c r="DM50" s="125"/>
      <c r="DN50" s="125"/>
      <c r="DO50" s="125"/>
      <c r="DP50" s="125"/>
      <c r="DQ50" s="125"/>
      <c r="DR50" s="125"/>
      <c r="DS50" s="125"/>
      <c r="DT50" s="125"/>
      <c r="DU50" s="125"/>
      <c r="DV50" s="125"/>
      <c r="DW50" s="125"/>
      <c r="DX50" s="125"/>
      <c r="DY50" s="125"/>
      <c r="DZ50" s="125"/>
      <c r="EA50" s="125"/>
      <c r="EB50" s="125"/>
      <c r="EC50" s="125"/>
      <c r="ED50" s="125"/>
      <c r="EE50" s="125"/>
      <c r="EF50" s="125"/>
      <c r="EG50" s="125"/>
      <c r="EH50" s="125"/>
      <c r="EI50" s="125">
        <f>'стр.1'!DS75</f>
        <v>214400</v>
      </c>
      <c r="EJ50" s="125"/>
      <c r="EK50" s="125"/>
      <c r="EL50" s="125"/>
      <c r="EM50" s="125"/>
      <c r="EN50" s="125"/>
      <c r="EO50" s="125"/>
      <c r="EP50" s="125"/>
      <c r="EQ50" s="125"/>
      <c r="ER50" s="125"/>
      <c r="ES50" s="125"/>
      <c r="ET50" s="125"/>
      <c r="EU50" s="125"/>
      <c r="EV50" s="125"/>
      <c r="EW50" s="125"/>
      <c r="EX50" s="125"/>
      <c r="EY50" s="125"/>
      <c r="EZ50" s="125"/>
      <c r="FA50" s="125"/>
      <c r="FB50" s="125"/>
      <c r="FC50" s="125"/>
      <c r="FD50" s="125"/>
      <c r="FE50" s="125"/>
      <c r="FF50" s="125"/>
      <c r="FG50" s="125"/>
      <c r="FH50" s="125"/>
      <c r="FI50" s="125"/>
      <c r="FJ50" s="125"/>
    </row>
    <row r="51" spans="1:166" s="22" customFormat="1" ht="23.25" customHeight="1">
      <c r="A51" s="126" t="s">
        <v>87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32" t="s">
        <v>165</v>
      </c>
      <c r="V51" s="32"/>
      <c r="W51" s="32"/>
      <c r="X51" s="32"/>
      <c r="Y51" s="32"/>
      <c r="Z51" s="32"/>
      <c r="AA51" s="32"/>
      <c r="AB51" s="32"/>
      <c r="AC51" s="32"/>
      <c r="AD51" s="125" t="str">
        <f>'стр.1'!A76</f>
        <v>07</v>
      </c>
      <c r="AE51" s="125"/>
      <c r="AF51" s="125"/>
      <c r="AG51" s="125"/>
      <c r="AH51" s="125"/>
      <c r="AI51" s="125"/>
      <c r="AJ51" s="125"/>
      <c r="AK51" s="125"/>
      <c r="AL51" s="125"/>
      <c r="AM51" s="125" t="str">
        <f>'стр.1'!K76</f>
        <v>02</v>
      </c>
      <c r="AN51" s="125"/>
      <c r="AO51" s="125"/>
      <c r="AP51" s="125"/>
      <c r="AQ51" s="125"/>
      <c r="AR51" s="125"/>
      <c r="AS51" s="125"/>
      <c r="AT51" s="125"/>
      <c r="AU51" s="125"/>
      <c r="AV51" s="125" t="str">
        <f>'стр.1'!U76</f>
        <v>0290053030</v>
      </c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 t="str">
        <f>'стр.1'!AH76</f>
        <v>111</v>
      </c>
      <c r="BI51" s="125"/>
      <c r="BJ51" s="125"/>
      <c r="BK51" s="125"/>
      <c r="BL51" s="125"/>
      <c r="BM51" s="125"/>
      <c r="BN51" s="125"/>
      <c r="BO51" s="125"/>
      <c r="BP51" s="125"/>
      <c r="BQ51" s="125" t="str">
        <f>'стр.1'!AQ76</f>
        <v>211.21-53030-00000-00000</v>
      </c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>
        <f>'стр.1'!BG76</f>
        <v>1680000</v>
      </c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125"/>
      <c r="DE51" s="125"/>
      <c r="DF51" s="125"/>
      <c r="DG51" s="125">
        <f>'стр.1'!CM76</f>
        <v>1680000</v>
      </c>
      <c r="DH51" s="125"/>
      <c r="DI51" s="125"/>
      <c r="DJ51" s="125"/>
      <c r="DK51" s="125"/>
      <c r="DL51" s="125"/>
      <c r="DM51" s="125"/>
      <c r="DN51" s="125"/>
      <c r="DO51" s="125"/>
      <c r="DP51" s="125"/>
      <c r="DQ51" s="125"/>
      <c r="DR51" s="125"/>
      <c r="DS51" s="125"/>
      <c r="DT51" s="125"/>
      <c r="DU51" s="125"/>
      <c r="DV51" s="125"/>
      <c r="DW51" s="125"/>
      <c r="DX51" s="125"/>
      <c r="DY51" s="125"/>
      <c r="DZ51" s="125"/>
      <c r="EA51" s="125"/>
      <c r="EB51" s="125"/>
      <c r="EC51" s="125"/>
      <c r="ED51" s="125"/>
      <c r="EE51" s="125"/>
      <c r="EF51" s="125"/>
      <c r="EG51" s="125"/>
      <c r="EH51" s="125"/>
      <c r="EI51" s="125">
        <f>'стр.1'!DS76</f>
        <v>1680000</v>
      </c>
      <c r="EJ51" s="125"/>
      <c r="EK51" s="125"/>
      <c r="EL51" s="125"/>
      <c r="EM51" s="125"/>
      <c r="EN51" s="125"/>
      <c r="EO51" s="125"/>
      <c r="EP51" s="125"/>
      <c r="EQ51" s="125"/>
      <c r="ER51" s="125"/>
      <c r="ES51" s="125"/>
      <c r="ET51" s="125"/>
      <c r="EU51" s="125"/>
      <c r="EV51" s="125"/>
      <c r="EW51" s="125"/>
      <c r="EX51" s="125"/>
      <c r="EY51" s="125"/>
      <c r="EZ51" s="125"/>
      <c r="FA51" s="125"/>
      <c r="FB51" s="125"/>
      <c r="FC51" s="125"/>
      <c r="FD51" s="125"/>
      <c r="FE51" s="125"/>
      <c r="FF51" s="125"/>
      <c r="FG51" s="125"/>
      <c r="FH51" s="125"/>
      <c r="FI51" s="125"/>
      <c r="FJ51" s="125"/>
    </row>
    <row r="52" spans="1:166" s="22" customFormat="1" ht="23.25" customHeight="1">
      <c r="A52" s="126" t="s">
        <v>88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32" t="s">
        <v>165</v>
      </c>
      <c r="V52" s="32"/>
      <c r="W52" s="32"/>
      <c r="X52" s="32"/>
      <c r="Y52" s="32"/>
      <c r="Z52" s="32"/>
      <c r="AA52" s="32"/>
      <c r="AB52" s="32"/>
      <c r="AC52" s="32"/>
      <c r="AD52" s="125" t="str">
        <f>'стр.1'!A77</f>
        <v>07</v>
      </c>
      <c r="AE52" s="125"/>
      <c r="AF52" s="125"/>
      <c r="AG52" s="125"/>
      <c r="AH52" s="125"/>
      <c r="AI52" s="125"/>
      <c r="AJ52" s="125"/>
      <c r="AK52" s="125"/>
      <c r="AL52" s="125"/>
      <c r="AM52" s="125" t="str">
        <f>'стр.1'!K77</f>
        <v>02</v>
      </c>
      <c r="AN52" s="125"/>
      <c r="AO52" s="125"/>
      <c r="AP52" s="125"/>
      <c r="AQ52" s="125"/>
      <c r="AR52" s="125"/>
      <c r="AS52" s="125"/>
      <c r="AT52" s="125"/>
      <c r="AU52" s="125"/>
      <c r="AV52" s="125" t="str">
        <f>'стр.1'!U77</f>
        <v>0290053030</v>
      </c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 t="str">
        <f>'стр.1'!AH77</f>
        <v>119</v>
      </c>
      <c r="BI52" s="125"/>
      <c r="BJ52" s="125"/>
      <c r="BK52" s="125"/>
      <c r="BL52" s="125"/>
      <c r="BM52" s="125"/>
      <c r="BN52" s="125"/>
      <c r="BO52" s="125"/>
      <c r="BP52" s="125"/>
      <c r="BQ52" s="125" t="str">
        <f>'стр.1'!AQ77</f>
        <v>213.21-53030-00000-00000</v>
      </c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>
        <f>'стр.1'!BG77</f>
        <v>507400</v>
      </c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>
        <f>'стр.1'!CM77</f>
        <v>507400</v>
      </c>
      <c r="DH52" s="125"/>
      <c r="DI52" s="125"/>
      <c r="DJ52" s="125"/>
      <c r="DK52" s="125"/>
      <c r="DL52" s="125"/>
      <c r="DM52" s="125"/>
      <c r="DN52" s="125"/>
      <c r="DO52" s="125"/>
      <c r="DP52" s="125"/>
      <c r="DQ52" s="125"/>
      <c r="DR52" s="125"/>
      <c r="DS52" s="125"/>
      <c r="DT52" s="125"/>
      <c r="DU52" s="125"/>
      <c r="DV52" s="125"/>
      <c r="DW52" s="125"/>
      <c r="DX52" s="125"/>
      <c r="DY52" s="125"/>
      <c r="DZ52" s="125"/>
      <c r="EA52" s="125"/>
      <c r="EB52" s="125"/>
      <c r="EC52" s="125"/>
      <c r="ED52" s="125"/>
      <c r="EE52" s="125"/>
      <c r="EF52" s="125"/>
      <c r="EG52" s="125"/>
      <c r="EH52" s="125"/>
      <c r="EI52" s="125">
        <f>'стр.1'!DS77</f>
        <v>507400</v>
      </c>
      <c r="EJ52" s="125"/>
      <c r="EK52" s="125"/>
      <c r="EL52" s="125"/>
      <c r="EM52" s="125"/>
      <c r="EN52" s="125"/>
      <c r="EO52" s="125"/>
      <c r="EP52" s="125"/>
      <c r="EQ52" s="125"/>
      <c r="ER52" s="125"/>
      <c r="ES52" s="125"/>
      <c r="ET52" s="125"/>
      <c r="EU52" s="125"/>
      <c r="EV52" s="125"/>
      <c r="EW52" s="125"/>
      <c r="EX52" s="125"/>
      <c r="EY52" s="125"/>
      <c r="EZ52" s="125"/>
      <c r="FA52" s="125"/>
      <c r="FB52" s="125"/>
      <c r="FC52" s="125"/>
      <c r="FD52" s="125"/>
      <c r="FE52" s="125"/>
      <c r="FF52" s="125"/>
      <c r="FG52" s="125"/>
      <c r="FH52" s="125"/>
      <c r="FI52" s="125"/>
      <c r="FJ52" s="125"/>
    </row>
    <row r="53" spans="1:166" s="22" customFormat="1" ht="23.25" customHeight="1">
      <c r="A53" s="126" t="s">
        <v>196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32" t="s">
        <v>165</v>
      </c>
      <c r="V53" s="32"/>
      <c r="W53" s="32"/>
      <c r="X53" s="32"/>
      <c r="Y53" s="32"/>
      <c r="Z53" s="32"/>
      <c r="AA53" s="32"/>
      <c r="AB53" s="32"/>
      <c r="AC53" s="32"/>
      <c r="AD53" s="125" t="str">
        <f>'стр.1'!A78</f>
        <v>07</v>
      </c>
      <c r="AE53" s="125"/>
      <c r="AF53" s="125"/>
      <c r="AG53" s="125"/>
      <c r="AH53" s="125"/>
      <c r="AI53" s="125"/>
      <c r="AJ53" s="125"/>
      <c r="AK53" s="125"/>
      <c r="AL53" s="125"/>
      <c r="AM53" s="125" t="str">
        <f>'стр.1'!K78</f>
        <v>02</v>
      </c>
      <c r="AN53" s="125"/>
      <c r="AO53" s="125"/>
      <c r="AP53" s="125"/>
      <c r="AQ53" s="125"/>
      <c r="AR53" s="125"/>
      <c r="AS53" s="125"/>
      <c r="AT53" s="125"/>
      <c r="AU53" s="125"/>
      <c r="AV53" s="125" t="str">
        <f>'стр.1'!U78</f>
        <v>0290016170</v>
      </c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 t="str">
        <f>'стр.1'!AH78</f>
        <v>123</v>
      </c>
      <c r="BI53" s="125"/>
      <c r="BJ53" s="125"/>
      <c r="BK53" s="125"/>
      <c r="BL53" s="125"/>
      <c r="BM53" s="125"/>
      <c r="BN53" s="125"/>
      <c r="BO53" s="125"/>
      <c r="BP53" s="125"/>
      <c r="BQ53" s="125" t="str">
        <f>'стр.1'!AQ78</f>
        <v>296</v>
      </c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>
        <f>'стр.1'!BG78</f>
        <v>81600</v>
      </c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>
        <f>'стр.1'!CM78</f>
        <v>81600</v>
      </c>
      <c r="DH53" s="125"/>
      <c r="DI53" s="125"/>
      <c r="DJ53" s="125"/>
      <c r="DK53" s="125"/>
      <c r="DL53" s="125"/>
      <c r="DM53" s="125"/>
      <c r="DN53" s="125"/>
      <c r="DO53" s="125"/>
      <c r="DP53" s="125"/>
      <c r="DQ53" s="125"/>
      <c r="DR53" s="125"/>
      <c r="DS53" s="125"/>
      <c r="DT53" s="125"/>
      <c r="DU53" s="125"/>
      <c r="DV53" s="125"/>
      <c r="DW53" s="125"/>
      <c r="DX53" s="125"/>
      <c r="DY53" s="125"/>
      <c r="DZ53" s="125"/>
      <c r="EA53" s="125"/>
      <c r="EB53" s="125"/>
      <c r="EC53" s="125"/>
      <c r="ED53" s="125"/>
      <c r="EE53" s="125"/>
      <c r="EF53" s="125"/>
      <c r="EG53" s="125"/>
      <c r="EH53" s="125"/>
      <c r="EI53" s="125">
        <f>'стр.1'!DS78</f>
        <v>81600</v>
      </c>
      <c r="EJ53" s="125"/>
      <c r="EK53" s="125"/>
      <c r="EL53" s="125"/>
      <c r="EM53" s="125"/>
      <c r="EN53" s="125"/>
      <c r="EO53" s="125"/>
      <c r="EP53" s="125"/>
      <c r="EQ53" s="125"/>
      <c r="ER53" s="125"/>
      <c r="ES53" s="125"/>
      <c r="ET53" s="125"/>
      <c r="EU53" s="125"/>
      <c r="EV53" s="125"/>
      <c r="EW53" s="125"/>
      <c r="EX53" s="125"/>
      <c r="EY53" s="125"/>
      <c r="EZ53" s="125"/>
      <c r="FA53" s="125"/>
      <c r="FB53" s="125"/>
      <c r="FC53" s="125"/>
      <c r="FD53" s="125"/>
      <c r="FE53" s="125"/>
      <c r="FF53" s="125"/>
      <c r="FG53" s="125"/>
      <c r="FH53" s="125"/>
      <c r="FI53" s="125"/>
      <c r="FJ53" s="125"/>
    </row>
    <row r="54" spans="1:166" s="22" customFormat="1" ht="23.25" customHeight="1">
      <c r="A54" s="126" t="s">
        <v>108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32" t="s">
        <v>165</v>
      </c>
      <c r="V54" s="32"/>
      <c r="W54" s="32"/>
      <c r="X54" s="32"/>
      <c r="Y54" s="32"/>
      <c r="Z54" s="32"/>
      <c r="AA54" s="32"/>
      <c r="AB54" s="32"/>
      <c r="AC54" s="32"/>
      <c r="AD54" s="125" t="str">
        <f>'стр.1'!A79</f>
        <v>07</v>
      </c>
      <c r="AE54" s="125"/>
      <c r="AF54" s="125"/>
      <c r="AG54" s="125"/>
      <c r="AH54" s="125"/>
      <c r="AI54" s="125"/>
      <c r="AJ54" s="125"/>
      <c r="AK54" s="125"/>
      <c r="AL54" s="125"/>
      <c r="AM54" s="125" t="str">
        <f>'стр.1'!K79</f>
        <v>02</v>
      </c>
      <c r="AN54" s="125"/>
      <c r="AO54" s="125"/>
      <c r="AP54" s="125"/>
      <c r="AQ54" s="125"/>
      <c r="AR54" s="125"/>
      <c r="AS54" s="125"/>
      <c r="AT54" s="125"/>
      <c r="AU54" s="125"/>
      <c r="AV54" s="125" t="str">
        <f>'стр.1'!U79</f>
        <v>02900L3040</v>
      </c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 t="str">
        <f>'стр.1'!AH79</f>
        <v>244</v>
      </c>
      <c r="BI54" s="125"/>
      <c r="BJ54" s="125"/>
      <c r="BK54" s="125"/>
      <c r="BL54" s="125"/>
      <c r="BM54" s="125"/>
      <c r="BN54" s="125"/>
      <c r="BO54" s="125"/>
      <c r="BP54" s="125"/>
      <c r="BQ54" s="125" t="str">
        <f>'стр.1'!AQ79</f>
        <v>226.21-53040-00000-00000</v>
      </c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>
        <f>'стр.1'!BG79</f>
        <v>2052800</v>
      </c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  <c r="DE54" s="125"/>
      <c r="DF54" s="125"/>
      <c r="DG54" s="125">
        <f>'стр.1'!CM79</f>
        <v>2052800</v>
      </c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5"/>
      <c r="DS54" s="125"/>
      <c r="DT54" s="125"/>
      <c r="DU54" s="125"/>
      <c r="DV54" s="125"/>
      <c r="DW54" s="125"/>
      <c r="DX54" s="125"/>
      <c r="DY54" s="125"/>
      <c r="DZ54" s="125"/>
      <c r="EA54" s="125"/>
      <c r="EB54" s="125"/>
      <c r="EC54" s="125"/>
      <c r="ED54" s="125"/>
      <c r="EE54" s="125"/>
      <c r="EF54" s="125"/>
      <c r="EG54" s="125"/>
      <c r="EH54" s="125"/>
      <c r="EI54" s="125">
        <f>'стр.1'!DS79</f>
        <v>2052800</v>
      </c>
      <c r="EJ54" s="125"/>
      <c r="EK54" s="125"/>
      <c r="EL54" s="125"/>
      <c r="EM54" s="125"/>
      <c r="EN54" s="125"/>
      <c r="EO54" s="125"/>
      <c r="EP54" s="125"/>
      <c r="EQ54" s="125"/>
      <c r="ER54" s="125"/>
      <c r="ES54" s="125"/>
      <c r="ET54" s="125"/>
      <c r="EU54" s="125"/>
      <c r="EV54" s="125"/>
      <c r="EW54" s="125"/>
      <c r="EX54" s="125"/>
      <c r="EY54" s="125"/>
      <c r="EZ54" s="125"/>
      <c r="FA54" s="125"/>
      <c r="FB54" s="125"/>
      <c r="FC54" s="125"/>
      <c r="FD54" s="125"/>
      <c r="FE54" s="125"/>
      <c r="FF54" s="125"/>
      <c r="FG54" s="125"/>
      <c r="FH54" s="125"/>
      <c r="FI54" s="125"/>
      <c r="FJ54" s="125"/>
    </row>
    <row r="55" spans="1:166" s="22" customFormat="1" ht="12.75" customHeight="1">
      <c r="A55" s="126" t="s">
        <v>108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32" t="s">
        <v>166</v>
      </c>
      <c r="V55" s="32"/>
      <c r="W55" s="32"/>
      <c r="X55" s="32"/>
      <c r="Y55" s="32"/>
      <c r="Z55" s="32"/>
      <c r="AA55" s="32"/>
      <c r="AB55" s="32"/>
      <c r="AC55" s="32"/>
      <c r="AD55" s="125" t="str">
        <f>'стр.1'!A80</f>
        <v>07</v>
      </c>
      <c r="AE55" s="125"/>
      <c r="AF55" s="125"/>
      <c r="AG55" s="125"/>
      <c r="AH55" s="125"/>
      <c r="AI55" s="125"/>
      <c r="AJ55" s="125"/>
      <c r="AK55" s="125"/>
      <c r="AL55" s="125"/>
      <c r="AM55" s="125" t="str">
        <f>'стр.1'!K80</f>
        <v>07</v>
      </c>
      <c r="AN55" s="125"/>
      <c r="AO55" s="125"/>
      <c r="AP55" s="125"/>
      <c r="AQ55" s="125"/>
      <c r="AR55" s="125"/>
      <c r="AS55" s="125"/>
      <c r="AT55" s="125"/>
      <c r="AU55" s="125"/>
      <c r="AV55" s="125" t="str">
        <f>'стр.1'!U80</f>
        <v>0290015060</v>
      </c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 t="str">
        <f>'стр.1'!AH80</f>
        <v>244</v>
      </c>
      <c r="BI55" s="125"/>
      <c r="BJ55" s="125"/>
      <c r="BK55" s="125"/>
      <c r="BL55" s="125"/>
      <c r="BM55" s="125"/>
      <c r="BN55" s="125"/>
      <c r="BO55" s="125"/>
      <c r="BP55" s="125"/>
      <c r="BQ55" s="125" t="str">
        <f>'стр.1'!AQ80</f>
        <v>226</v>
      </c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>
        <f>'стр.1'!BG80</f>
        <v>133200</v>
      </c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  <c r="DD55" s="125"/>
      <c r="DE55" s="125"/>
      <c r="DF55" s="125"/>
      <c r="DG55" s="125">
        <f>'стр.1'!CM80</f>
        <v>133200</v>
      </c>
      <c r="DH55" s="125"/>
      <c r="DI55" s="125"/>
      <c r="DJ55" s="125"/>
      <c r="DK55" s="125"/>
      <c r="DL55" s="125"/>
      <c r="DM55" s="125"/>
      <c r="DN55" s="125"/>
      <c r="DO55" s="125"/>
      <c r="DP55" s="125"/>
      <c r="DQ55" s="125"/>
      <c r="DR55" s="125"/>
      <c r="DS55" s="125"/>
      <c r="DT55" s="125"/>
      <c r="DU55" s="125"/>
      <c r="DV55" s="125"/>
      <c r="DW55" s="125"/>
      <c r="DX55" s="125"/>
      <c r="DY55" s="125"/>
      <c r="DZ55" s="125"/>
      <c r="EA55" s="125"/>
      <c r="EB55" s="125"/>
      <c r="EC55" s="125"/>
      <c r="ED55" s="125"/>
      <c r="EE55" s="125"/>
      <c r="EF55" s="125"/>
      <c r="EG55" s="125"/>
      <c r="EH55" s="125"/>
      <c r="EI55" s="125">
        <f>'стр.1'!DS80</f>
        <v>133200</v>
      </c>
      <c r="EJ55" s="125"/>
      <c r="EK55" s="125"/>
      <c r="EL55" s="125"/>
      <c r="EM55" s="125"/>
      <c r="EN55" s="125"/>
      <c r="EO55" s="125"/>
      <c r="EP55" s="125"/>
      <c r="EQ55" s="125"/>
      <c r="ER55" s="125"/>
      <c r="ES55" s="125"/>
      <c r="ET55" s="125"/>
      <c r="EU55" s="125"/>
      <c r="EV55" s="125"/>
      <c r="EW55" s="125"/>
      <c r="EX55" s="125"/>
      <c r="EY55" s="125"/>
      <c r="EZ55" s="125"/>
      <c r="FA55" s="125"/>
      <c r="FB55" s="125"/>
      <c r="FC55" s="125"/>
      <c r="FD55" s="125"/>
      <c r="FE55" s="125"/>
      <c r="FF55" s="125"/>
      <c r="FG55" s="125"/>
      <c r="FH55" s="125"/>
      <c r="FI55" s="125"/>
      <c r="FJ55" s="125"/>
    </row>
    <row r="56" spans="1:166" s="22" customFormat="1" ht="13.5" customHeight="1" thickBot="1">
      <c r="A56" s="56" t="s">
        <v>36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8"/>
      <c r="AE56" s="59"/>
      <c r="AF56" s="59"/>
      <c r="AG56" s="59"/>
      <c r="AH56" s="59"/>
      <c r="AI56" s="59"/>
      <c r="AJ56" s="59"/>
      <c r="AK56" s="59"/>
      <c r="AL56" s="130"/>
      <c r="AM56" s="129"/>
      <c r="AN56" s="59"/>
      <c r="AO56" s="59"/>
      <c r="AP56" s="59"/>
      <c r="AQ56" s="59"/>
      <c r="AR56" s="59"/>
      <c r="AS56" s="59"/>
      <c r="AT56" s="59"/>
      <c r="AU56" s="130"/>
      <c r="AV56" s="12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130"/>
      <c r="BH56" s="129"/>
      <c r="BI56" s="59"/>
      <c r="BJ56" s="59"/>
      <c r="BK56" s="59"/>
      <c r="BL56" s="59"/>
      <c r="BM56" s="59"/>
      <c r="BN56" s="59"/>
      <c r="BO56" s="59"/>
      <c r="BP56" s="130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60"/>
      <c r="CF56" s="61"/>
      <c r="CG56" s="61"/>
      <c r="CH56" s="61"/>
      <c r="CI56" s="61"/>
      <c r="CJ56" s="61"/>
      <c r="CK56" s="61"/>
      <c r="CL56" s="61"/>
      <c r="CM56" s="61"/>
      <c r="CN56" s="61"/>
      <c r="CO56" s="62"/>
      <c r="CP56" s="60" t="s">
        <v>38</v>
      </c>
      <c r="CQ56" s="61"/>
      <c r="CR56" s="61"/>
      <c r="CS56" s="61"/>
      <c r="CT56" s="61"/>
      <c r="CU56" s="61"/>
      <c r="CV56" s="61"/>
      <c r="CW56" s="62"/>
      <c r="CX56" s="46" t="s">
        <v>38</v>
      </c>
      <c r="CY56" s="46"/>
      <c r="CZ56" s="46"/>
      <c r="DA56" s="46"/>
      <c r="DB56" s="46"/>
      <c r="DC56" s="46"/>
      <c r="DD56" s="46"/>
      <c r="DE56" s="46"/>
      <c r="DF56" s="46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 t="s">
        <v>38</v>
      </c>
      <c r="DS56" s="52"/>
      <c r="DT56" s="52"/>
      <c r="DU56" s="52"/>
      <c r="DV56" s="52"/>
      <c r="DW56" s="52"/>
      <c r="DX56" s="52"/>
      <c r="DY56" s="52"/>
      <c r="DZ56" s="46" t="s">
        <v>38</v>
      </c>
      <c r="EA56" s="46"/>
      <c r="EB56" s="46"/>
      <c r="EC56" s="46"/>
      <c r="ED56" s="46"/>
      <c r="EE56" s="46"/>
      <c r="EF56" s="46"/>
      <c r="EG56" s="46"/>
      <c r="EH56" s="46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 t="s">
        <v>38</v>
      </c>
      <c r="EU56" s="52"/>
      <c r="EV56" s="52"/>
      <c r="EW56" s="52"/>
      <c r="EX56" s="52"/>
      <c r="EY56" s="52"/>
      <c r="EZ56" s="52"/>
      <c r="FA56" s="52"/>
      <c r="FB56" s="34" t="s">
        <v>38</v>
      </c>
      <c r="FC56" s="35"/>
      <c r="FD56" s="35"/>
      <c r="FE56" s="35"/>
      <c r="FF56" s="35"/>
      <c r="FG56" s="35"/>
      <c r="FH56" s="35"/>
      <c r="FI56" s="35"/>
      <c r="FJ56" s="36"/>
    </row>
    <row r="57" spans="69:166" s="22" customFormat="1" ht="12" thickBot="1">
      <c r="BQ57" s="37" t="s">
        <v>35</v>
      </c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135">
        <f>SUM(CE9:CO56)</f>
        <v>27139000</v>
      </c>
      <c r="CF57" s="43"/>
      <c r="CG57" s="43"/>
      <c r="CH57" s="43"/>
      <c r="CI57" s="43"/>
      <c r="CJ57" s="43"/>
      <c r="CK57" s="43"/>
      <c r="CL57" s="43"/>
      <c r="CM57" s="43"/>
      <c r="CN57" s="43"/>
      <c r="CO57" s="44"/>
      <c r="CP57" s="42" t="s">
        <v>38</v>
      </c>
      <c r="CQ57" s="43"/>
      <c r="CR57" s="43"/>
      <c r="CS57" s="43"/>
      <c r="CT57" s="43"/>
      <c r="CU57" s="43"/>
      <c r="CV57" s="43"/>
      <c r="CW57" s="44"/>
      <c r="CX57" s="45" t="s">
        <v>38</v>
      </c>
      <c r="CY57" s="45"/>
      <c r="CZ57" s="45"/>
      <c r="DA57" s="45"/>
      <c r="DB57" s="45"/>
      <c r="DC57" s="45"/>
      <c r="DD57" s="45"/>
      <c r="DE57" s="45"/>
      <c r="DF57" s="45"/>
      <c r="DG57" s="134">
        <f>SUM(DG9:DQ56)</f>
        <v>24586500</v>
      </c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 t="s">
        <v>38</v>
      </c>
      <c r="DS57" s="41"/>
      <c r="DT57" s="41"/>
      <c r="DU57" s="41"/>
      <c r="DV57" s="41"/>
      <c r="DW57" s="41"/>
      <c r="DX57" s="41"/>
      <c r="DY57" s="41"/>
      <c r="DZ57" s="45" t="s">
        <v>38</v>
      </c>
      <c r="EA57" s="45"/>
      <c r="EB57" s="45"/>
      <c r="EC57" s="45"/>
      <c r="ED57" s="45"/>
      <c r="EE57" s="45"/>
      <c r="EF57" s="45"/>
      <c r="EG57" s="45"/>
      <c r="EH57" s="45"/>
      <c r="EI57" s="134">
        <f>SUM(EI9:ES56)</f>
        <v>25896200</v>
      </c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 t="s">
        <v>38</v>
      </c>
      <c r="EU57" s="41"/>
      <c r="EV57" s="41"/>
      <c r="EW57" s="41"/>
      <c r="EX57" s="41"/>
      <c r="EY57" s="41"/>
      <c r="EZ57" s="41"/>
      <c r="FA57" s="41"/>
      <c r="FB57" s="47" t="s">
        <v>38</v>
      </c>
      <c r="FC57" s="48"/>
      <c r="FD57" s="48"/>
      <c r="FE57" s="48"/>
      <c r="FF57" s="48"/>
      <c r="FG57" s="48"/>
      <c r="FH57" s="48"/>
      <c r="FI57" s="48"/>
      <c r="FJ57" s="49"/>
    </row>
    <row r="59" spans="1:166" s="6" customFormat="1" ht="44.25" customHeight="1">
      <c r="A59" s="136" t="s">
        <v>54</v>
      </c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36"/>
      <c r="BU59" s="136"/>
      <c r="BV59" s="136"/>
      <c r="BW59" s="136"/>
      <c r="BX59" s="136"/>
      <c r="BY59" s="136"/>
      <c r="BZ59" s="136"/>
      <c r="CA59" s="136"/>
      <c r="CB59" s="136"/>
      <c r="CC59" s="136"/>
      <c r="CD59" s="136"/>
      <c r="CE59" s="136"/>
      <c r="CF59" s="136"/>
      <c r="CG59" s="136"/>
      <c r="CH59" s="136"/>
      <c r="CI59" s="136"/>
      <c r="CJ59" s="136"/>
      <c r="CK59" s="136"/>
      <c r="CL59" s="136"/>
      <c r="CM59" s="136"/>
      <c r="CN59" s="136"/>
      <c r="CO59" s="136"/>
      <c r="CP59" s="136"/>
      <c r="CQ59" s="136"/>
      <c r="CR59" s="136"/>
      <c r="CS59" s="136"/>
      <c r="CT59" s="136"/>
      <c r="CU59" s="136"/>
      <c r="CV59" s="136"/>
      <c r="CW59" s="136"/>
      <c r="CX59" s="136"/>
      <c r="CY59" s="136"/>
      <c r="CZ59" s="136"/>
      <c r="DA59" s="136"/>
      <c r="DB59" s="136"/>
      <c r="DC59" s="136"/>
      <c r="DD59" s="136"/>
      <c r="DE59" s="136"/>
      <c r="DF59" s="136"/>
      <c r="DG59" s="136"/>
      <c r="DH59" s="136"/>
      <c r="DI59" s="136"/>
      <c r="DJ59" s="136"/>
      <c r="DK59" s="136"/>
      <c r="DL59" s="136"/>
      <c r="DM59" s="136"/>
      <c r="DN59" s="136"/>
      <c r="DO59" s="136"/>
      <c r="DP59" s="136"/>
      <c r="DQ59" s="136"/>
      <c r="DR59" s="136"/>
      <c r="DS59" s="136"/>
      <c r="DT59" s="136"/>
      <c r="DU59" s="136"/>
      <c r="DV59" s="136"/>
      <c r="DW59" s="136"/>
      <c r="DX59" s="136"/>
      <c r="DY59" s="136"/>
      <c r="DZ59" s="136"/>
      <c r="EA59" s="136"/>
      <c r="EB59" s="136"/>
      <c r="EC59" s="136"/>
      <c r="ED59" s="136"/>
      <c r="EE59" s="136"/>
      <c r="EF59" s="136"/>
      <c r="EG59" s="136"/>
      <c r="EH59" s="136"/>
      <c r="EI59" s="136"/>
      <c r="EJ59" s="136"/>
      <c r="EK59" s="136"/>
      <c r="EL59" s="136"/>
      <c r="EM59" s="136"/>
      <c r="EN59" s="136"/>
      <c r="EO59" s="136"/>
      <c r="EP59" s="136"/>
      <c r="EQ59" s="136"/>
      <c r="ER59" s="136"/>
      <c r="ES59" s="136"/>
      <c r="ET59" s="136"/>
      <c r="EU59" s="136"/>
      <c r="EV59" s="136"/>
      <c r="EW59" s="136"/>
      <c r="EX59" s="136"/>
      <c r="EY59" s="136"/>
      <c r="EZ59" s="136"/>
      <c r="FA59" s="136"/>
      <c r="FB59" s="136"/>
      <c r="FC59" s="136"/>
      <c r="FD59" s="136"/>
      <c r="FE59" s="136"/>
      <c r="FF59" s="136"/>
      <c r="FG59" s="136"/>
      <c r="FH59" s="136"/>
      <c r="FI59" s="136"/>
      <c r="FJ59" s="136"/>
    </row>
    <row r="61" spans="1:166" s="21" customFormat="1" ht="11.25" customHeight="1">
      <c r="A61" s="66" t="s">
        <v>0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133" t="s">
        <v>53</v>
      </c>
      <c r="V61" s="133"/>
      <c r="W61" s="133"/>
      <c r="X61" s="133"/>
      <c r="Y61" s="133"/>
      <c r="Z61" s="133"/>
      <c r="AA61" s="133"/>
      <c r="AB61" s="133"/>
      <c r="AC61" s="133"/>
      <c r="AD61" s="133" t="s">
        <v>32</v>
      </c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85" t="s">
        <v>34</v>
      </c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80"/>
      <c r="CE61" s="72" t="s">
        <v>37</v>
      </c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  <c r="FJ61" s="73"/>
    </row>
    <row r="62" spans="1:166" s="21" customFormat="1" ht="19.5" customHeight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86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2"/>
      <c r="CE62" s="74" t="s">
        <v>45</v>
      </c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6" t="s">
        <v>68</v>
      </c>
      <c r="CS62" s="76"/>
      <c r="CT62" s="76"/>
      <c r="CU62" s="77" t="s">
        <v>26</v>
      </c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8"/>
      <c r="DG62" s="74" t="s">
        <v>45</v>
      </c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6" t="s">
        <v>117</v>
      </c>
      <c r="DU62" s="76"/>
      <c r="DV62" s="76"/>
      <c r="DW62" s="77" t="s">
        <v>26</v>
      </c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8"/>
      <c r="EI62" s="74" t="s">
        <v>45</v>
      </c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6" t="s">
        <v>118</v>
      </c>
      <c r="EW62" s="76"/>
      <c r="EX62" s="76"/>
      <c r="EY62" s="77" t="s">
        <v>26</v>
      </c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</row>
    <row r="63" spans="1:166" s="21" customFormat="1" ht="13.5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86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2"/>
      <c r="CE63" s="69" t="s">
        <v>42</v>
      </c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1"/>
      <c r="DG63" s="69" t="s">
        <v>43</v>
      </c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70"/>
      <c r="EF63" s="70"/>
      <c r="EG63" s="70"/>
      <c r="EH63" s="71"/>
      <c r="EI63" s="69" t="s">
        <v>44</v>
      </c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70"/>
      <c r="EU63" s="70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70"/>
      <c r="FJ63" s="70"/>
    </row>
    <row r="64" spans="1:166" s="21" customFormat="1" ht="37.5" customHeight="1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133"/>
      <c r="V64" s="133"/>
      <c r="W64" s="133"/>
      <c r="X64" s="133"/>
      <c r="Y64" s="133"/>
      <c r="Z64" s="133"/>
      <c r="AA64" s="133"/>
      <c r="AB64" s="133"/>
      <c r="AC64" s="133"/>
      <c r="AD64" s="133" t="s">
        <v>27</v>
      </c>
      <c r="AE64" s="133"/>
      <c r="AF64" s="133"/>
      <c r="AG64" s="133"/>
      <c r="AH64" s="133"/>
      <c r="AI64" s="133"/>
      <c r="AJ64" s="133"/>
      <c r="AK64" s="133"/>
      <c r="AL64" s="133"/>
      <c r="AM64" s="133" t="s">
        <v>28</v>
      </c>
      <c r="AN64" s="133"/>
      <c r="AO64" s="133"/>
      <c r="AP64" s="133"/>
      <c r="AQ64" s="133"/>
      <c r="AR64" s="133"/>
      <c r="AS64" s="133"/>
      <c r="AT64" s="133"/>
      <c r="AU64" s="133"/>
      <c r="AV64" s="133" t="s">
        <v>65</v>
      </c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 t="s">
        <v>33</v>
      </c>
      <c r="BI64" s="133"/>
      <c r="BJ64" s="133"/>
      <c r="BK64" s="133"/>
      <c r="BL64" s="133"/>
      <c r="BM64" s="133"/>
      <c r="BN64" s="133"/>
      <c r="BO64" s="133"/>
      <c r="BP64" s="133"/>
      <c r="BQ64" s="87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4"/>
      <c r="CE64" s="67" t="s">
        <v>39</v>
      </c>
      <c r="CF64" s="66"/>
      <c r="CG64" s="66"/>
      <c r="CH64" s="66"/>
      <c r="CI64" s="66"/>
      <c r="CJ64" s="66"/>
      <c r="CK64" s="66"/>
      <c r="CL64" s="66"/>
      <c r="CM64" s="66"/>
      <c r="CN64" s="66"/>
      <c r="CO64" s="68"/>
      <c r="CP64" s="67" t="s">
        <v>1</v>
      </c>
      <c r="CQ64" s="66"/>
      <c r="CR64" s="66"/>
      <c r="CS64" s="66"/>
      <c r="CT64" s="66"/>
      <c r="CU64" s="66"/>
      <c r="CV64" s="66"/>
      <c r="CW64" s="68"/>
      <c r="CX64" s="66" t="s">
        <v>64</v>
      </c>
      <c r="CY64" s="66"/>
      <c r="CZ64" s="66"/>
      <c r="DA64" s="66"/>
      <c r="DB64" s="66"/>
      <c r="DC64" s="66"/>
      <c r="DD64" s="66"/>
      <c r="DE64" s="66"/>
      <c r="DF64" s="66"/>
      <c r="DG64" s="67" t="s">
        <v>39</v>
      </c>
      <c r="DH64" s="66"/>
      <c r="DI64" s="66"/>
      <c r="DJ64" s="66"/>
      <c r="DK64" s="66"/>
      <c r="DL64" s="66"/>
      <c r="DM64" s="66"/>
      <c r="DN64" s="66"/>
      <c r="DO64" s="66"/>
      <c r="DP64" s="66"/>
      <c r="DQ64" s="68"/>
      <c r="DR64" s="67" t="s">
        <v>1</v>
      </c>
      <c r="DS64" s="66"/>
      <c r="DT64" s="66"/>
      <c r="DU64" s="66"/>
      <c r="DV64" s="66"/>
      <c r="DW64" s="66"/>
      <c r="DX64" s="66"/>
      <c r="DY64" s="68"/>
      <c r="DZ64" s="66" t="s">
        <v>64</v>
      </c>
      <c r="EA64" s="66"/>
      <c r="EB64" s="66"/>
      <c r="EC64" s="66"/>
      <c r="ED64" s="66"/>
      <c r="EE64" s="66"/>
      <c r="EF64" s="66"/>
      <c r="EG64" s="66"/>
      <c r="EH64" s="66"/>
      <c r="EI64" s="67" t="s">
        <v>39</v>
      </c>
      <c r="EJ64" s="66"/>
      <c r="EK64" s="66"/>
      <c r="EL64" s="66"/>
      <c r="EM64" s="66"/>
      <c r="EN64" s="66"/>
      <c r="EO64" s="66"/>
      <c r="EP64" s="66"/>
      <c r="EQ64" s="66"/>
      <c r="ER64" s="66"/>
      <c r="ES64" s="68"/>
      <c r="ET64" s="67" t="s">
        <v>1</v>
      </c>
      <c r="EU64" s="66"/>
      <c r="EV64" s="66"/>
      <c r="EW64" s="66"/>
      <c r="EX64" s="66"/>
      <c r="EY64" s="66"/>
      <c r="EZ64" s="66"/>
      <c r="FA64" s="68"/>
      <c r="FB64" s="66" t="s">
        <v>64</v>
      </c>
      <c r="FC64" s="66"/>
      <c r="FD64" s="66"/>
      <c r="FE64" s="66"/>
      <c r="FF64" s="66"/>
      <c r="FG64" s="66"/>
      <c r="FH64" s="66"/>
      <c r="FI64" s="66"/>
      <c r="FJ64" s="66"/>
    </row>
    <row r="65" spans="1:166" s="21" customFormat="1" ht="11.25">
      <c r="A65" s="131">
        <v>1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2"/>
      <c r="U65" s="63">
        <v>2</v>
      </c>
      <c r="V65" s="64"/>
      <c r="W65" s="64"/>
      <c r="X65" s="64"/>
      <c r="Y65" s="64"/>
      <c r="Z65" s="64"/>
      <c r="AA65" s="64"/>
      <c r="AB65" s="64"/>
      <c r="AC65" s="65"/>
      <c r="AD65" s="64">
        <v>3</v>
      </c>
      <c r="AE65" s="64"/>
      <c r="AF65" s="64"/>
      <c r="AG65" s="64"/>
      <c r="AH65" s="64"/>
      <c r="AI65" s="64"/>
      <c r="AJ65" s="64"/>
      <c r="AK65" s="64"/>
      <c r="AL65" s="65"/>
      <c r="AM65" s="63">
        <v>4</v>
      </c>
      <c r="AN65" s="64"/>
      <c r="AO65" s="64"/>
      <c r="AP65" s="64"/>
      <c r="AQ65" s="64"/>
      <c r="AR65" s="64"/>
      <c r="AS65" s="64"/>
      <c r="AT65" s="64"/>
      <c r="AU65" s="65"/>
      <c r="AV65" s="63">
        <v>5</v>
      </c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5"/>
      <c r="BH65" s="63">
        <v>6</v>
      </c>
      <c r="BI65" s="64"/>
      <c r="BJ65" s="64"/>
      <c r="BK65" s="64"/>
      <c r="BL65" s="64"/>
      <c r="BM65" s="64"/>
      <c r="BN65" s="64"/>
      <c r="BO65" s="64"/>
      <c r="BP65" s="65"/>
      <c r="BQ65" s="63">
        <v>7</v>
      </c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5"/>
      <c r="CE65" s="63">
        <v>8</v>
      </c>
      <c r="CF65" s="64"/>
      <c r="CG65" s="64"/>
      <c r="CH65" s="64"/>
      <c r="CI65" s="64"/>
      <c r="CJ65" s="64"/>
      <c r="CK65" s="64"/>
      <c r="CL65" s="64"/>
      <c r="CM65" s="64"/>
      <c r="CN65" s="64"/>
      <c r="CO65" s="65"/>
      <c r="CP65" s="63">
        <v>9</v>
      </c>
      <c r="CQ65" s="64"/>
      <c r="CR65" s="64"/>
      <c r="CS65" s="64"/>
      <c r="CT65" s="64"/>
      <c r="CU65" s="64"/>
      <c r="CV65" s="64"/>
      <c r="CW65" s="65"/>
      <c r="CX65" s="64">
        <v>10</v>
      </c>
      <c r="CY65" s="64"/>
      <c r="CZ65" s="64"/>
      <c r="DA65" s="64"/>
      <c r="DB65" s="64"/>
      <c r="DC65" s="64"/>
      <c r="DD65" s="64"/>
      <c r="DE65" s="64"/>
      <c r="DF65" s="64"/>
      <c r="DG65" s="63">
        <v>11</v>
      </c>
      <c r="DH65" s="64"/>
      <c r="DI65" s="64"/>
      <c r="DJ65" s="64"/>
      <c r="DK65" s="64"/>
      <c r="DL65" s="64"/>
      <c r="DM65" s="64"/>
      <c r="DN65" s="64"/>
      <c r="DO65" s="64"/>
      <c r="DP65" s="64"/>
      <c r="DQ65" s="65"/>
      <c r="DR65" s="63">
        <v>12</v>
      </c>
      <c r="DS65" s="64"/>
      <c r="DT65" s="64"/>
      <c r="DU65" s="64"/>
      <c r="DV65" s="64"/>
      <c r="DW65" s="64"/>
      <c r="DX65" s="64"/>
      <c r="DY65" s="65"/>
      <c r="DZ65" s="64">
        <v>13</v>
      </c>
      <c r="EA65" s="64"/>
      <c r="EB65" s="64"/>
      <c r="EC65" s="64"/>
      <c r="ED65" s="64"/>
      <c r="EE65" s="64"/>
      <c r="EF65" s="64"/>
      <c r="EG65" s="64"/>
      <c r="EH65" s="64"/>
      <c r="EI65" s="63">
        <v>14</v>
      </c>
      <c r="EJ65" s="64"/>
      <c r="EK65" s="64"/>
      <c r="EL65" s="64"/>
      <c r="EM65" s="64"/>
      <c r="EN65" s="64"/>
      <c r="EO65" s="64"/>
      <c r="EP65" s="64"/>
      <c r="EQ65" s="64"/>
      <c r="ER65" s="64"/>
      <c r="ES65" s="65"/>
      <c r="ET65" s="63">
        <v>15</v>
      </c>
      <c r="EU65" s="64"/>
      <c r="EV65" s="64"/>
      <c r="EW65" s="64"/>
      <c r="EX65" s="64"/>
      <c r="EY65" s="64"/>
      <c r="EZ65" s="64"/>
      <c r="FA65" s="65"/>
      <c r="FB65" s="64">
        <v>16</v>
      </c>
      <c r="FC65" s="64"/>
      <c r="FD65" s="64"/>
      <c r="FE65" s="64"/>
      <c r="FF65" s="64"/>
      <c r="FG65" s="64"/>
      <c r="FH65" s="64"/>
      <c r="FI65" s="64"/>
      <c r="FJ65" s="64"/>
    </row>
    <row r="66" spans="1:166" s="22" customFormat="1" ht="13.5" customHeight="1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2"/>
      <c r="CY66" s="32"/>
      <c r="CZ66" s="32"/>
      <c r="DA66" s="32"/>
      <c r="DB66" s="32"/>
      <c r="DC66" s="32"/>
      <c r="DD66" s="32"/>
      <c r="DE66" s="32"/>
      <c r="DF66" s="32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2"/>
      <c r="EA66" s="32"/>
      <c r="EB66" s="32"/>
      <c r="EC66" s="32"/>
      <c r="ED66" s="32"/>
      <c r="EE66" s="32"/>
      <c r="EF66" s="32"/>
      <c r="EG66" s="32"/>
      <c r="EH66" s="32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2"/>
      <c r="FC66" s="32"/>
      <c r="FD66" s="32"/>
      <c r="FE66" s="32"/>
      <c r="FF66" s="32"/>
      <c r="FG66" s="32"/>
      <c r="FH66" s="32"/>
      <c r="FI66" s="32"/>
      <c r="FJ66" s="32"/>
    </row>
    <row r="67" spans="1:166" s="22" customFormat="1" ht="15.75" customHeight="1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2"/>
      <c r="CY67" s="32"/>
      <c r="CZ67" s="32"/>
      <c r="DA67" s="32"/>
      <c r="DB67" s="32"/>
      <c r="DC67" s="32"/>
      <c r="DD67" s="32"/>
      <c r="DE67" s="32"/>
      <c r="DF67" s="32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2"/>
      <c r="EA67" s="32"/>
      <c r="EB67" s="32"/>
      <c r="EC67" s="32"/>
      <c r="ED67" s="32"/>
      <c r="EE67" s="32"/>
      <c r="EF67" s="32"/>
      <c r="EG67" s="32"/>
      <c r="EH67" s="32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2"/>
      <c r="FC67" s="32"/>
      <c r="FD67" s="32"/>
      <c r="FE67" s="32"/>
      <c r="FF67" s="32"/>
      <c r="FG67" s="32"/>
      <c r="FH67" s="32"/>
      <c r="FI67" s="32"/>
      <c r="FJ67" s="32"/>
    </row>
    <row r="68" spans="1:166" s="22" customFormat="1" ht="16.5" customHeight="1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2"/>
      <c r="CY68" s="32"/>
      <c r="CZ68" s="32"/>
      <c r="DA68" s="32"/>
      <c r="DB68" s="32"/>
      <c r="DC68" s="32"/>
      <c r="DD68" s="32"/>
      <c r="DE68" s="32"/>
      <c r="DF68" s="32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2"/>
      <c r="EA68" s="32"/>
      <c r="EB68" s="32"/>
      <c r="EC68" s="32"/>
      <c r="ED68" s="32"/>
      <c r="EE68" s="32"/>
      <c r="EF68" s="32"/>
      <c r="EG68" s="32"/>
      <c r="EH68" s="32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2"/>
      <c r="FC68" s="32"/>
      <c r="FD68" s="32"/>
      <c r="FE68" s="32"/>
      <c r="FF68" s="32"/>
      <c r="FG68" s="32"/>
      <c r="FH68" s="32"/>
      <c r="FI68" s="32"/>
      <c r="FJ68" s="32"/>
    </row>
    <row r="69" spans="1:166" s="22" customFormat="1" ht="13.5" customHeight="1" thickBot="1">
      <c r="A69" s="56" t="s">
        <v>36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8"/>
      <c r="AE69" s="59"/>
      <c r="AF69" s="59"/>
      <c r="AG69" s="59"/>
      <c r="AH69" s="59"/>
      <c r="AI69" s="59"/>
      <c r="AJ69" s="59"/>
      <c r="AK69" s="59"/>
      <c r="AL69" s="130"/>
      <c r="AM69" s="129"/>
      <c r="AN69" s="59"/>
      <c r="AO69" s="59"/>
      <c r="AP69" s="59"/>
      <c r="AQ69" s="59"/>
      <c r="AR69" s="59"/>
      <c r="AS69" s="59"/>
      <c r="AT69" s="59"/>
      <c r="AU69" s="130"/>
      <c r="AV69" s="12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130"/>
      <c r="BH69" s="129"/>
      <c r="BI69" s="59"/>
      <c r="BJ69" s="59"/>
      <c r="BK69" s="59"/>
      <c r="BL69" s="59"/>
      <c r="BM69" s="59"/>
      <c r="BN69" s="59"/>
      <c r="BO69" s="59"/>
      <c r="BP69" s="130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60"/>
      <c r="CF69" s="61"/>
      <c r="CG69" s="61"/>
      <c r="CH69" s="61"/>
      <c r="CI69" s="61"/>
      <c r="CJ69" s="61"/>
      <c r="CK69" s="61"/>
      <c r="CL69" s="61"/>
      <c r="CM69" s="61"/>
      <c r="CN69" s="61"/>
      <c r="CO69" s="62"/>
      <c r="CP69" s="60" t="s">
        <v>38</v>
      </c>
      <c r="CQ69" s="61"/>
      <c r="CR69" s="61"/>
      <c r="CS69" s="61"/>
      <c r="CT69" s="61"/>
      <c r="CU69" s="61"/>
      <c r="CV69" s="61"/>
      <c r="CW69" s="62"/>
      <c r="CX69" s="46" t="s">
        <v>38</v>
      </c>
      <c r="CY69" s="46"/>
      <c r="CZ69" s="46"/>
      <c r="DA69" s="46"/>
      <c r="DB69" s="46"/>
      <c r="DC69" s="46"/>
      <c r="DD69" s="46"/>
      <c r="DE69" s="46"/>
      <c r="DF69" s="46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 t="s">
        <v>38</v>
      </c>
      <c r="DS69" s="52"/>
      <c r="DT69" s="52"/>
      <c r="DU69" s="52"/>
      <c r="DV69" s="52"/>
      <c r="DW69" s="52"/>
      <c r="DX69" s="52"/>
      <c r="DY69" s="52"/>
      <c r="DZ69" s="46" t="s">
        <v>38</v>
      </c>
      <c r="EA69" s="46"/>
      <c r="EB69" s="46"/>
      <c r="EC69" s="46"/>
      <c r="ED69" s="46"/>
      <c r="EE69" s="46"/>
      <c r="EF69" s="46"/>
      <c r="EG69" s="46"/>
      <c r="EH69" s="46"/>
      <c r="EI69" s="52"/>
      <c r="EJ69" s="52"/>
      <c r="EK69" s="52"/>
      <c r="EL69" s="52"/>
      <c r="EM69" s="52"/>
      <c r="EN69" s="52"/>
      <c r="EO69" s="52"/>
      <c r="EP69" s="52"/>
      <c r="EQ69" s="52"/>
      <c r="ER69" s="52"/>
      <c r="ES69" s="52"/>
      <c r="ET69" s="52" t="s">
        <v>38</v>
      </c>
      <c r="EU69" s="52"/>
      <c r="EV69" s="52"/>
      <c r="EW69" s="52"/>
      <c r="EX69" s="52"/>
      <c r="EY69" s="52"/>
      <c r="EZ69" s="52"/>
      <c r="FA69" s="52"/>
      <c r="FB69" s="34" t="s">
        <v>38</v>
      </c>
      <c r="FC69" s="35"/>
      <c r="FD69" s="35"/>
      <c r="FE69" s="35"/>
      <c r="FF69" s="35"/>
      <c r="FG69" s="35"/>
      <c r="FH69" s="35"/>
      <c r="FI69" s="35"/>
      <c r="FJ69" s="36"/>
    </row>
    <row r="70" spans="69:166" s="22" customFormat="1" ht="12" thickBot="1">
      <c r="BQ70" s="37" t="s">
        <v>35</v>
      </c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128">
        <f>SUM(CE66:CO69)</f>
        <v>0</v>
      </c>
      <c r="CF70" s="43"/>
      <c r="CG70" s="43"/>
      <c r="CH70" s="43"/>
      <c r="CI70" s="43"/>
      <c r="CJ70" s="43"/>
      <c r="CK70" s="43"/>
      <c r="CL70" s="43"/>
      <c r="CM70" s="43"/>
      <c r="CN70" s="43"/>
      <c r="CO70" s="44"/>
      <c r="CP70" s="42" t="s">
        <v>38</v>
      </c>
      <c r="CQ70" s="43"/>
      <c r="CR70" s="43"/>
      <c r="CS70" s="43"/>
      <c r="CT70" s="43"/>
      <c r="CU70" s="43"/>
      <c r="CV70" s="43"/>
      <c r="CW70" s="44"/>
      <c r="CX70" s="45" t="s">
        <v>38</v>
      </c>
      <c r="CY70" s="45"/>
      <c r="CZ70" s="45"/>
      <c r="DA70" s="45"/>
      <c r="DB70" s="45"/>
      <c r="DC70" s="45"/>
      <c r="DD70" s="45"/>
      <c r="DE70" s="45"/>
      <c r="DF70" s="45"/>
      <c r="DG70" s="41">
        <f>SUM(DG66:DQ69)</f>
        <v>0</v>
      </c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 t="s">
        <v>38</v>
      </c>
      <c r="DS70" s="41"/>
      <c r="DT70" s="41"/>
      <c r="DU70" s="41"/>
      <c r="DV70" s="41"/>
      <c r="DW70" s="41"/>
      <c r="DX70" s="41"/>
      <c r="DY70" s="41"/>
      <c r="DZ70" s="45" t="s">
        <v>38</v>
      </c>
      <c r="EA70" s="45"/>
      <c r="EB70" s="45"/>
      <c r="EC70" s="45"/>
      <c r="ED70" s="45"/>
      <c r="EE70" s="45"/>
      <c r="EF70" s="45"/>
      <c r="EG70" s="45"/>
      <c r="EH70" s="45"/>
      <c r="EI70" s="41">
        <f>SUM(EI66:ES69)</f>
        <v>0</v>
      </c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 t="s">
        <v>38</v>
      </c>
      <c r="EU70" s="41"/>
      <c r="EV70" s="41"/>
      <c r="EW70" s="41"/>
      <c r="EX70" s="41"/>
      <c r="EY70" s="41"/>
      <c r="EZ70" s="41"/>
      <c r="FA70" s="41"/>
      <c r="FB70" s="47" t="s">
        <v>38</v>
      </c>
      <c r="FC70" s="48"/>
      <c r="FD70" s="48"/>
      <c r="FE70" s="48"/>
      <c r="FF70" s="48"/>
      <c r="FG70" s="48"/>
      <c r="FH70" s="48"/>
      <c r="FI70" s="48"/>
      <c r="FJ70" s="49"/>
    </row>
    <row r="72" spans="1:166" s="7" customFormat="1" ht="24.75" customHeight="1">
      <c r="A72" s="127" t="s">
        <v>55</v>
      </c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</row>
    <row r="73" ht="3" customHeight="1"/>
  </sheetData>
  <sheetProtection/>
  <mergeCells count="945">
    <mergeCell ref="DZ54:EH54"/>
    <mergeCell ref="EI54:ES54"/>
    <mergeCell ref="ET54:FA54"/>
    <mergeCell ref="FB54:FJ54"/>
    <mergeCell ref="BQ54:CD54"/>
    <mergeCell ref="CE54:CO54"/>
    <mergeCell ref="CP54:CW54"/>
    <mergeCell ref="CX54:DF54"/>
    <mergeCell ref="DG54:DQ54"/>
    <mergeCell ref="DR54:DY54"/>
    <mergeCell ref="DZ53:EH53"/>
    <mergeCell ref="EI53:ES53"/>
    <mergeCell ref="ET53:FA53"/>
    <mergeCell ref="FB53:FJ53"/>
    <mergeCell ref="A54:T54"/>
    <mergeCell ref="U54:AC54"/>
    <mergeCell ref="AD54:AL54"/>
    <mergeCell ref="AM54:AU54"/>
    <mergeCell ref="AV54:BG54"/>
    <mergeCell ref="BH54:BP54"/>
    <mergeCell ref="BQ53:CD53"/>
    <mergeCell ref="CE53:CO53"/>
    <mergeCell ref="CP53:CW53"/>
    <mergeCell ref="CX53:DF53"/>
    <mergeCell ref="DG53:DQ53"/>
    <mergeCell ref="DR53:DY53"/>
    <mergeCell ref="DZ52:EH52"/>
    <mergeCell ref="EI52:ES52"/>
    <mergeCell ref="ET52:FA52"/>
    <mergeCell ref="FB52:FJ52"/>
    <mergeCell ref="A53:T53"/>
    <mergeCell ref="U53:AC53"/>
    <mergeCell ref="AD53:AL53"/>
    <mergeCell ref="AM53:AU53"/>
    <mergeCell ref="AV53:BG53"/>
    <mergeCell ref="BH53:BP53"/>
    <mergeCell ref="BQ52:CD52"/>
    <mergeCell ref="CE52:CO52"/>
    <mergeCell ref="CP52:CW52"/>
    <mergeCell ref="CX52:DF52"/>
    <mergeCell ref="DG52:DQ52"/>
    <mergeCell ref="DR52:DY52"/>
    <mergeCell ref="DZ51:EH51"/>
    <mergeCell ref="EI51:ES51"/>
    <mergeCell ref="ET51:FA51"/>
    <mergeCell ref="FB51:FJ51"/>
    <mergeCell ref="A52:T52"/>
    <mergeCell ref="U52:AC52"/>
    <mergeCell ref="AD52:AL52"/>
    <mergeCell ref="AM52:AU52"/>
    <mergeCell ref="AV52:BG52"/>
    <mergeCell ref="BH52:BP52"/>
    <mergeCell ref="BQ51:CD51"/>
    <mergeCell ref="CE51:CO51"/>
    <mergeCell ref="CP51:CW51"/>
    <mergeCell ref="CX51:DF51"/>
    <mergeCell ref="DG51:DQ51"/>
    <mergeCell ref="DR51:DY51"/>
    <mergeCell ref="DZ49:EH49"/>
    <mergeCell ref="EI49:ES49"/>
    <mergeCell ref="ET49:FA49"/>
    <mergeCell ref="FB49:FJ49"/>
    <mergeCell ref="A51:T51"/>
    <mergeCell ref="U51:AC51"/>
    <mergeCell ref="AD51:AL51"/>
    <mergeCell ref="AM51:AU51"/>
    <mergeCell ref="AV51:BG51"/>
    <mergeCell ref="BH51:BP51"/>
    <mergeCell ref="BQ49:CD49"/>
    <mergeCell ref="CE49:CO49"/>
    <mergeCell ref="CP49:CW49"/>
    <mergeCell ref="CX49:DF49"/>
    <mergeCell ref="DG49:DQ49"/>
    <mergeCell ref="DR49:DY49"/>
    <mergeCell ref="DZ40:EH40"/>
    <mergeCell ref="EI40:ES40"/>
    <mergeCell ref="ET40:FA40"/>
    <mergeCell ref="FB40:FJ40"/>
    <mergeCell ref="A49:T49"/>
    <mergeCell ref="U49:AC49"/>
    <mergeCell ref="AD49:AL49"/>
    <mergeCell ref="AM49:AU49"/>
    <mergeCell ref="AV49:BG49"/>
    <mergeCell ref="BH49:BP49"/>
    <mergeCell ref="BQ40:CD40"/>
    <mergeCell ref="CE40:CO40"/>
    <mergeCell ref="CP40:CW40"/>
    <mergeCell ref="CX40:DF40"/>
    <mergeCell ref="DG40:DQ40"/>
    <mergeCell ref="DR40:DY40"/>
    <mergeCell ref="DZ37:EH37"/>
    <mergeCell ref="EI37:ES37"/>
    <mergeCell ref="ET37:FA37"/>
    <mergeCell ref="FB37:FJ37"/>
    <mergeCell ref="A40:T40"/>
    <mergeCell ref="U40:AC40"/>
    <mergeCell ref="AD40:AL40"/>
    <mergeCell ref="AM40:AU40"/>
    <mergeCell ref="AV40:BG40"/>
    <mergeCell ref="BH40:BP40"/>
    <mergeCell ref="BQ37:CD37"/>
    <mergeCell ref="CE37:CO37"/>
    <mergeCell ref="CP37:CW37"/>
    <mergeCell ref="CX37:DF37"/>
    <mergeCell ref="DG37:DQ37"/>
    <mergeCell ref="DR37:DY37"/>
    <mergeCell ref="DZ33:EH33"/>
    <mergeCell ref="EI33:ES33"/>
    <mergeCell ref="ET33:FA33"/>
    <mergeCell ref="FB33:FJ33"/>
    <mergeCell ref="A37:T37"/>
    <mergeCell ref="U37:AC37"/>
    <mergeCell ref="AD37:AL37"/>
    <mergeCell ref="AM37:AU37"/>
    <mergeCell ref="AV37:BG37"/>
    <mergeCell ref="BH37:BP37"/>
    <mergeCell ref="BQ33:CD33"/>
    <mergeCell ref="CE33:CO33"/>
    <mergeCell ref="CP33:CW33"/>
    <mergeCell ref="CX33:DF33"/>
    <mergeCell ref="DG33:DQ33"/>
    <mergeCell ref="DR33:DY33"/>
    <mergeCell ref="DZ32:EH32"/>
    <mergeCell ref="EI32:ES32"/>
    <mergeCell ref="ET32:FA32"/>
    <mergeCell ref="FB32:FJ32"/>
    <mergeCell ref="A33:T33"/>
    <mergeCell ref="U33:AC33"/>
    <mergeCell ref="AD33:AL33"/>
    <mergeCell ref="AM33:AU33"/>
    <mergeCell ref="AV33:BG33"/>
    <mergeCell ref="BH33:BP33"/>
    <mergeCell ref="BQ32:CD32"/>
    <mergeCell ref="CE32:CO32"/>
    <mergeCell ref="CP32:CW32"/>
    <mergeCell ref="CX32:DF32"/>
    <mergeCell ref="DG32:DQ32"/>
    <mergeCell ref="DR32:DY32"/>
    <mergeCell ref="A32:T32"/>
    <mergeCell ref="U32:AC32"/>
    <mergeCell ref="AD32:AL32"/>
    <mergeCell ref="AM32:AU32"/>
    <mergeCell ref="AV32:BG32"/>
    <mergeCell ref="BH32:BP32"/>
    <mergeCell ref="A4:T7"/>
    <mergeCell ref="A8:T8"/>
    <mergeCell ref="A56:AC56"/>
    <mergeCell ref="AD56:AL56"/>
    <mergeCell ref="U39:AC39"/>
    <mergeCell ref="U4:AC7"/>
    <mergeCell ref="A38:T38"/>
    <mergeCell ref="A39:T39"/>
    <mergeCell ref="U8:AC8"/>
    <mergeCell ref="U38:AC38"/>
    <mergeCell ref="AD39:AL39"/>
    <mergeCell ref="AD8:AL8"/>
    <mergeCell ref="AM8:AU8"/>
    <mergeCell ref="AV8:BG8"/>
    <mergeCell ref="AV31:BG31"/>
    <mergeCell ref="AV9:BG9"/>
    <mergeCell ref="AV14:BG14"/>
    <mergeCell ref="BH38:BP38"/>
    <mergeCell ref="AV38:BG38"/>
    <mergeCell ref="AM38:AU38"/>
    <mergeCell ref="AD38:AL38"/>
    <mergeCell ref="AV7:BG7"/>
    <mergeCell ref="AM7:AU7"/>
    <mergeCell ref="AD7:AL7"/>
    <mergeCell ref="BH56:BP56"/>
    <mergeCell ref="BH39:BP39"/>
    <mergeCell ref="AV39:BG39"/>
    <mergeCell ref="AM39:AU39"/>
    <mergeCell ref="AV41:BG41"/>
    <mergeCell ref="BH41:BP41"/>
    <mergeCell ref="AV46:BG46"/>
    <mergeCell ref="BH46:BP46"/>
    <mergeCell ref="EY5:FJ5"/>
    <mergeCell ref="EI6:FJ6"/>
    <mergeCell ref="EI5:EU5"/>
    <mergeCell ref="EV5:EX5"/>
    <mergeCell ref="DG6:EH6"/>
    <mergeCell ref="DT5:DV5"/>
    <mergeCell ref="DW5:EH5"/>
    <mergeCell ref="A59:FJ59"/>
    <mergeCell ref="A31:T31"/>
    <mergeCell ref="U31:AC31"/>
    <mergeCell ref="AD31:AL31"/>
    <mergeCell ref="AM31:AU31"/>
    <mergeCell ref="FB7:FJ7"/>
    <mergeCell ref="DZ7:EH7"/>
    <mergeCell ref="EI7:ES7"/>
    <mergeCell ref="AM56:AU56"/>
    <mergeCell ref="AV56:BG56"/>
    <mergeCell ref="ET65:FA65"/>
    <mergeCell ref="CP7:CW7"/>
    <mergeCell ref="DG8:DQ8"/>
    <mergeCell ref="DR8:DY8"/>
    <mergeCell ref="ET8:FA8"/>
    <mergeCell ref="DG56:DQ56"/>
    <mergeCell ref="DR56:DY56"/>
    <mergeCell ref="DZ56:EH56"/>
    <mergeCell ref="ET7:FA7"/>
    <mergeCell ref="CP64:CW64"/>
    <mergeCell ref="ET66:FA66"/>
    <mergeCell ref="AD4:BP6"/>
    <mergeCell ref="BQ4:CD7"/>
    <mergeCell ref="CE4:FJ4"/>
    <mergeCell ref="CE5:CQ5"/>
    <mergeCell ref="CR5:CT5"/>
    <mergeCell ref="CU5:DF5"/>
    <mergeCell ref="DG5:DS5"/>
    <mergeCell ref="CE7:CO7"/>
    <mergeCell ref="ET64:FA64"/>
    <mergeCell ref="CE6:DF6"/>
    <mergeCell ref="BQ8:CD8"/>
    <mergeCell ref="CE8:CO8"/>
    <mergeCell ref="CP8:CW8"/>
    <mergeCell ref="CX8:DF8"/>
    <mergeCell ref="EI66:ES66"/>
    <mergeCell ref="EI65:ES65"/>
    <mergeCell ref="CE64:CO64"/>
    <mergeCell ref="CX64:DF64"/>
    <mergeCell ref="CX7:DF7"/>
    <mergeCell ref="DR38:DY38"/>
    <mergeCell ref="DZ38:EH38"/>
    <mergeCell ref="EI38:ES38"/>
    <mergeCell ref="ET38:FA38"/>
    <mergeCell ref="BH8:BP8"/>
    <mergeCell ref="BH7:BP7"/>
    <mergeCell ref="DZ8:EH8"/>
    <mergeCell ref="EI8:ES8"/>
    <mergeCell ref="DG7:DQ7"/>
    <mergeCell ref="DR7:DY7"/>
    <mergeCell ref="DG39:DQ39"/>
    <mergeCell ref="ET39:FA39"/>
    <mergeCell ref="DR39:DY39"/>
    <mergeCell ref="DZ39:EH39"/>
    <mergeCell ref="FB8:FJ8"/>
    <mergeCell ref="BQ38:CD38"/>
    <mergeCell ref="CE38:CO38"/>
    <mergeCell ref="CP38:CW38"/>
    <mergeCell ref="CX38:DF38"/>
    <mergeCell ref="DG38:DQ38"/>
    <mergeCell ref="BQ56:CD56"/>
    <mergeCell ref="CE56:CO56"/>
    <mergeCell ref="CP56:CW56"/>
    <mergeCell ref="CX56:DF56"/>
    <mergeCell ref="FB38:FJ38"/>
    <mergeCell ref="BQ39:CD39"/>
    <mergeCell ref="CE39:CO39"/>
    <mergeCell ref="CP39:CW39"/>
    <mergeCell ref="CX39:DF39"/>
    <mergeCell ref="FB39:FJ39"/>
    <mergeCell ref="EI39:ES39"/>
    <mergeCell ref="EI56:ES56"/>
    <mergeCell ref="ET56:FA56"/>
    <mergeCell ref="FB56:FJ56"/>
    <mergeCell ref="EI42:ES42"/>
    <mergeCell ref="ET42:FA42"/>
    <mergeCell ref="FB42:FJ42"/>
    <mergeCell ref="ET46:FA46"/>
    <mergeCell ref="FB46:FJ46"/>
    <mergeCell ref="EI47:ES47"/>
    <mergeCell ref="DG57:DQ57"/>
    <mergeCell ref="DR57:DY57"/>
    <mergeCell ref="DZ57:EH57"/>
    <mergeCell ref="EI57:ES57"/>
    <mergeCell ref="BQ57:CD57"/>
    <mergeCell ref="CE57:CO57"/>
    <mergeCell ref="CP57:CW57"/>
    <mergeCell ref="CX57:DF57"/>
    <mergeCell ref="ET57:FA57"/>
    <mergeCell ref="A2:FJ2"/>
    <mergeCell ref="A61:T64"/>
    <mergeCell ref="U61:AC64"/>
    <mergeCell ref="AD61:BP63"/>
    <mergeCell ref="BQ61:CD64"/>
    <mergeCell ref="CE61:FJ61"/>
    <mergeCell ref="CE62:CQ62"/>
    <mergeCell ref="CR62:CT62"/>
    <mergeCell ref="CU62:DF62"/>
    <mergeCell ref="FB57:FJ57"/>
    <mergeCell ref="EY62:FJ62"/>
    <mergeCell ref="CE63:DF63"/>
    <mergeCell ref="DG63:EH63"/>
    <mergeCell ref="EI63:FJ63"/>
    <mergeCell ref="DT62:DV62"/>
    <mergeCell ref="DW62:EH62"/>
    <mergeCell ref="EI62:EU62"/>
    <mergeCell ref="EV62:EX62"/>
    <mergeCell ref="DG62:DS62"/>
    <mergeCell ref="DG64:DQ64"/>
    <mergeCell ref="DR64:DY64"/>
    <mergeCell ref="DZ64:EH64"/>
    <mergeCell ref="EI64:ES64"/>
    <mergeCell ref="AD64:AL64"/>
    <mergeCell ref="AM64:AU64"/>
    <mergeCell ref="AV64:BG64"/>
    <mergeCell ref="BH64:BP64"/>
    <mergeCell ref="DR65:DY65"/>
    <mergeCell ref="DZ65:EH65"/>
    <mergeCell ref="FB64:FJ64"/>
    <mergeCell ref="A65:T65"/>
    <mergeCell ref="U65:AC65"/>
    <mergeCell ref="AD65:AL65"/>
    <mergeCell ref="AM65:AU65"/>
    <mergeCell ref="AV65:BG65"/>
    <mergeCell ref="BH65:BP65"/>
    <mergeCell ref="BQ65:CD65"/>
    <mergeCell ref="BH66:BP66"/>
    <mergeCell ref="BQ66:CD66"/>
    <mergeCell ref="CE66:CO66"/>
    <mergeCell ref="CP66:CW66"/>
    <mergeCell ref="CX65:DF65"/>
    <mergeCell ref="DG65:DQ65"/>
    <mergeCell ref="CE65:CO65"/>
    <mergeCell ref="CP65:CW65"/>
    <mergeCell ref="CX66:DF66"/>
    <mergeCell ref="DG66:DQ66"/>
    <mergeCell ref="DR66:DY66"/>
    <mergeCell ref="DZ66:EH66"/>
    <mergeCell ref="FB65:FJ65"/>
    <mergeCell ref="A66:T66"/>
    <mergeCell ref="U66:AC66"/>
    <mergeCell ref="AD66:AL66"/>
    <mergeCell ref="AM66:AU66"/>
    <mergeCell ref="AV66:BG66"/>
    <mergeCell ref="AD67:AL67"/>
    <mergeCell ref="AM67:AU67"/>
    <mergeCell ref="AV67:BG67"/>
    <mergeCell ref="BH67:BP67"/>
    <mergeCell ref="BQ67:CD67"/>
    <mergeCell ref="FB67:FJ67"/>
    <mergeCell ref="CP67:CW67"/>
    <mergeCell ref="BH69:BP69"/>
    <mergeCell ref="BQ69:CD69"/>
    <mergeCell ref="CE69:CO69"/>
    <mergeCell ref="CE67:CO67"/>
    <mergeCell ref="A69:AC69"/>
    <mergeCell ref="AD69:AL69"/>
    <mergeCell ref="AM69:AU69"/>
    <mergeCell ref="AV69:BG69"/>
    <mergeCell ref="A67:T67"/>
    <mergeCell ref="U67:AC67"/>
    <mergeCell ref="CX67:DF67"/>
    <mergeCell ref="DG67:DQ67"/>
    <mergeCell ref="DR67:DY67"/>
    <mergeCell ref="DZ67:EH67"/>
    <mergeCell ref="CP69:CW69"/>
    <mergeCell ref="CX69:DF69"/>
    <mergeCell ref="DG69:DQ69"/>
    <mergeCell ref="DR69:DY69"/>
    <mergeCell ref="DZ69:EH69"/>
    <mergeCell ref="EI69:ES69"/>
    <mergeCell ref="ET70:FA70"/>
    <mergeCell ref="FB70:FJ70"/>
    <mergeCell ref="ET69:FA69"/>
    <mergeCell ref="FB69:FJ69"/>
    <mergeCell ref="A72:FJ72"/>
    <mergeCell ref="DG70:DQ70"/>
    <mergeCell ref="DR70:DY70"/>
    <mergeCell ref="DZ70:EH70"/>
    <mergeCell ref="EI70:ES70"/>
    <mergeCell ref="BQ70:CD70"/>
    <mergeCell ref="CE70:CO70"/>
    <mergeCell ref="CP70:CW70"/>
    <mergeCell ref="CX70:DF70"/>
    <mergeCell ref="CX31:DF31"/>
    <mergeCell ref="DG31:DQ31"/>
    <mergeCell ref="DR31:DY31"/>
    <mergeCell ref="DZ31:EH31"/>
    <mergeCell ref="BH31:BP31"/>
    <mergeCell ref="BQ31:CD31"/>
    <mergeCell ref="CE31:CO31"/>
    <mergeCell ref="CP31:CW31"/>
    <mergeCell ref="EI31:ES31"/>
    <mergeCell ref="ET31:FA31"/>
    <mergeCell ref="FB31:FJ31"/>
    <mergeCell ref="A34:T34"/>
    <mergeCell ref="U34:AC34"/>
    <mergeCell ref="AD34:AL34"/>
    <mergeCell ref="AM34:AU34"/>
    <mergeCell ref="AV34:BG34"/>
    <mergeCell ref="BH34:BP34"/>
    <mergeCell ref="BQ34:CD34"/>
    <mergeCell ref="DR34:DY34"/>
    <mergeCell ref="DZ34:EH34"/>
    <mergeCell ref="EI34:ES34"/>
    <mergeCell ref="ET34:FA34"/>
    <mergeCell ref="CE34:CO34"/>
    <mergeCell ref="CP34:CW34"/>
    <mergeCell ref="CX34:DF34"/>
    <mergeCell ref="DG34:DQ34"/>
    <mergeCell ref="FB34:FJ34"/>
    <mergeCell ref="A35:T35"/>
    <mergeCell ref="U35:AC35"/>
    <mergeCell ref="AD35:AL35"/>
    <mergeCell ref="AM35:AU35"/>
    <mergeCell ref="AV35:BG35"/>
    <mergeCell ref="BH35:BP35"/>
    <mergeCell ref="BQ35:CD35"/>
    <mergeCell ref="CE35:CO35"/>
    <mergeCell ref="CP35:CW35"/>
    <mergeCell ref="FB35:FJ35"/>
    <mergeCell ref="A36:T36"/>
    <mergeCell ref="U36:AC36"/>
    <mergeCell ref="AD36:AL36"/>
    <mergeCell ref="AM36:AU36"/>
    <mergeCell ref="AV36:BG36"/>
    <mergeCell ref="BH36:BP36"/>
    <mergeCell ref="BQ36:CD36"/>
    <mergeCell ref="CX35:DF35"/>
    <mergeCell ref="DG35:DQ35"/>
    <mergeCell ref="CE36:CO36"/>
    <mergeCell ref="CP36:CW36"/>
    <mergeCell ref="CX36:DF36"/>
    <mergeCell ref="DG36:DQ36"/>
    <mergeCell ref="EI35:ES35"/>
    <mergeCell ref="ET35:FA35"/>
    <mergeCell ref="DR35:DY35"/>
    <mergeCell ref="DZ35:EH35"/>
    <mergeCell ref="ET68:FA68"/>
    <mergeCell ref="FB68:FJ68"/>
    <mergeCell ref="FB36:FJ36"/>
    <mergeCell ref="DR36:DY36"/>
    <mergeCell ref="DZ36:EH36"/>
    <mergeCell ref="EI36:ES36"/>
    <mergeCell ref="ET36:FA36"/>
    <mergeCell ref="EI67:ES67"/>
    <mergeCell ref="ET67:FA67"/>
    <mergeCell ref="FB66:FJ66"/>
    <mergeCell ref="CP68:CW68"/>
    <mergeCell ref="CX68:DF68"/>
    <mergeCell ref="DG68:DQ68"/>
    <mergeCell ref="DR68:DY68"/>
    <mergeCell ref="DZ68:EH68"/>
    <mergeCell ref="EI68:ES68"/>
    <mergeCell ref="ET41:FA41"/>
    <mergeCell ref="FB41:FJ41"/>
    <mergeCell ref="A68:T68"/>
    <mergeCell ref="U68:AC68"/>
    <mergeCell ref="AD68:AL68"/>
    <mergeCell ref="AM68:AU68"/>
    <mergeCell ref="AV68:BG68"/>
    <mergeCell ref="BH68:BP68"/>
    <mergeCell ref="BQ68:CD68"/>
    <mergeCell ref="CE68:CO68"/>
    <mergeCell ref="CP41:CW41"/>
    <mergeCell ref="CX41:DF41"/>
    <mergeCell ref="DG41:DQ41"/>
    <mergeCell ref="DR41:DY41"/>
    <mergeCell ref="DZ41:EH41"/>
    <mergeCell ref="EI41:ES41"/>
    <mergeCell ref="A9:T9"/>
    <mergeCell ref="U9:AC9"/>
    <mergeCell ref="AD9:AL9"/>
    <mergeCell ref="AM9:AU9"/>
    <mergeCell ref="BQ41:CD41"/>
    <mergeCell ref="CE41:CO41"/>
    <mergeCell ref="A41:T41"/>
    <mergeCell ref="U41:AC41"/>
    <mergeCell ref="AD41:AL41"/>
    <mergeCell ref="AM41:AU41"/>
    <mergeCell ref="CX9:DF9"/>
    <mergeCell ref="DG9:DQ9"/>
    <mergeCell ref="DR9:DY9"/>
    <mergeCell ref="DZ9:EH9"/>
    <mergeCell ref="BH9:BP9"/>
    <mergeCell ref="BQ9:CD9"/>
    <mergeCell ref="CE9:CO9"/>
    <mergeCell ref="CP9:CW9"/>
    <mergeCell ref="EI9:ES9"/>
    <mergeCell ref="ET9:FA9"/>
    <mergeCell ref="FB9:FJ9"/>
    <mergeCell ref="A10:T10"/>
    <mergeCell ref="U10:AC10"/>
    <mergeCell ref="AD10:AL10"/>
    <mergeCell ref="AM10:AU10"/>
    <mergeCell ref="AV10:BG10"/>
    <mergeCell ref="BH10:BP10"/>
    <mergeCell ref="BQ10:CD10"/>
    <mergeCell ref="FB10:FJ10"/>
    <mergeCell ref="DR10:DY10"/>
    <mergeCell ref="DZ10:EH10"/>
    <mergeCell ref="EI10:ES10"/>
    <mergeCell ref="ET10:FA10"/>
    <mergeCell ref="CE10:CO10"/>
    <mergeCell ref="CP10:CW10"/>
    <mergeCell ref="CX10:DF10"/>
    <mergeCell ref="DG10:DQ10"/>
    <mergeCell ref="A11:T11"/>
    <mergeCell ref="U11:AC11"/>
    <mergeCell ref="AD11:AL11"/>
    <mergeCell ref="AM11:AU11"/>
    <mergeCell ref="AV11:BG11"/>
    <mergeCell ref="BH11:BP11"/>
    <mergeCell ref="EI11:ES11"/>
    <mergeCell ref="ET11:FA11"/>
    <mergeCell ref="CE11:CO11"/>
    <mergeCell ref="CP11:CW11"/>
    <mergeCell ref="CX11:DF11"/>
    <mergeCell ref="DG11:DQ11"/>
    <mergeCell ref="BH12:BP12"/>
    <mergeCell ref="BQ12:CD12"/>
    <mergeCell ref="CE12:CO12"/>
    <mergeCell ref="CP12:CW12"/>
    <mergeCell ref="DR11:DY11"/>
    <mergeCell ref="DZ11:EH11"/>
    <mergeCell ref="BQ11:CD11"/>
    <mergeCell ref="CX12:DF12"/>
    <mergeCell ref="DG12:DQ12"/>
    <mergeCell ref="DR12:DY12"/>
    <mergeCell ref="DZ12:EH12"/>
    <mergeCell ref="FB11:FJ11"/>
    <mergeCell ref="A12:T12"/>
    <mergeCell ref="U12:AC12"/>
    <mergeCell ref="AD12:AL12"/>
    <mergeCell ref="AM12:AU12"/>
    <mergeCell ref="AV12:BG12"/>
    <mergeCell ref="EI12:ES12"/>
    <mergeCell ref="ET12:FA12"/>
    <mergeCell ref="FB12:FJ12"/>
    <mergeCell ref="A26:T26"/>
    <mergeCell ref="U26:AC26"/>
    <mergeCell ref="AD26:AL26"/>
    <mergeCell ref="AM26:AU26"/>
    <mergeCell ref="AV26:BG26"/>
    <mergeCell ref="BH26:BP26"/>
    <mergeCell ref="BQ26:CD26"/>
    <mergeCell ref="EI26:ES26"/>
    <mergeCell ref="ET26:FA26"/>
    <mergeCell ref="CE26:CO26"/>
    <mergeCell ref="CP26:CW26"/>
    <mergeCell ref="CX26:DF26"/>
    <mergeCell ref="DG26:DQ26"/>
    <mergeCell ref="BH27:BP27"/>
    <mergeCell ref="BQ27:CD27"/>
    <mergeCell ref="CE27:CO27"/>
    <mergeCell ref="CP27:CW27"/>
    <mergeCell ref="DR26:DY26"/>
    <mergeCell ref="DZ26:EH26"/>
    <mergeCell ref="CX27:DF27"/>
    <mergeCell ref="DG27:DQ27"/>
    <mergeCell ref="DR27:DY27"/>
    <mergeCell ref="DZ27:EH27"/>
    <mergeCell ref="FB26:FJ26"/>
    <mergeCell ref="A27:T27"/>
    <mergeCell ref="U27:AC27"/>
    <mergeCell ref="AD27:AL27"/>
    <mergeCell ref="AM27:AU27"/>
    <mergeCell ref="AV27:BG27"/>
    <mergeCell ref="EI27:ES27"/>
    <mergeCell ref="ET27:FA27"/>
    <mergeCell ref="FB27:FJ27"/>
    <mergeCell ref="A29:T29"/>
    <mergeCell ref="U29:AC29"/>
    <mergeCell ref="AD29:AL29"/>
    <mergeCell ref="AM29:AU29"/>
    <mergeCell ref="AV29:BG29"/>
    <mergeCell ref="BH29:BP29"/>
    <mergeCell ref="BQ29:CD29"/>
    <mergeCell ref="DR29:DY29"/>
    <mergeCell ref="DZ29:EH29"/>
    <mergeCell ref="EI29:ES29"/>
    <mergeCell ref="ET29:FA29"/>
    <mergeCell ref="CE29:CO29"/>
    <mergeCell ref="CP29:CW29"/>
    <mergeCell ref="CX29:DF29"/>
    <mergeCell ref="DG29:DQ29"/>
    <mergeCell ref="FB29:FJ29"/>
    <mergeCell ref="A30:T30"/>
    <mergeCell ref="U30:AC30"/>
    <mergeCell ref="AD30:AL30"/>
    <mergeCell ref="AM30:AU30"/>
    <mergeCell ref="AV30:BG30"/>
    <mergeCell ref="BH30:BP30"/>
    <mergeCell ref="BQ30:CD30"/>
    <mergeCell ref="CE30:CO30"/>
    <mergeCell ref="CP30:CW30"/>
    <mergeCell ref="EI30:ES30"/>
    <mergeCell ref="ET30:FA30"/>
    <mergeCell ref="FB30:FJ30"/>
    <mergeCell ref="A13:T13"/>
    <mergeCell ref="U13:AC13"/>
    <mergeCell ref="AD13:AL13"/>
    <mergeCell ref="AM13:AU13"/>
    <mergeCell ref="AV13:BG13"/>
    <mergeCell ref="BH13:BP13"/>
    <mergeCell ref="BQ13:CD13"/>
    <mergeCell ref="EI13:ES13"/>
    <mergeCell ref="ET13:FA13"/>
    <mergeCell ref="CE13:CO13"/>
    <mergeCell ref="CP13:CW13"/>
    <mergeCell ref="CX13:DF13"/>
    <mergeCell ref="DG13:DQ13"/>
    <mergeCell ref="BH15:BP15"/>
    <mergeCell ref="BQ15:CD15"/>
    <mergeCell ref="CE15:CO15"/>
    <mergeCell ref="CP15:CW15"/>
    <mergeCell ref="DR13:DY13"/>
    <mergeCell ref="DZ13:EH13"/>
    <mergeCell ref="CX15:DF15"/>
    <mergeCell ref="DG15:DQ15"/>
    <mergeCell ref="DR15:DY15"/>
    <mergeCell ref="DZ15:EH15"/>
    <mergeCell ref="FB13:FJ13"/>
    <mergeCell ref="A15:T15"/>
    <mergeCell ref="U15:AC15"/>
    <mergeCell ref="AD15:AL15"/>
    <mergeCell ref="AM15:AU15"/>
    <mergeCell ref="AV15:BG15"/>
    <mergeCell ref="EI15:ES15"/>
    <mergeCell ref="ET15:FA15"/>
    <mergeCell ref="FB15:FJ15"/>
    <mergeCell ref="A16:T16"/>
    <mergeCell ref="U16:AC16"/>
    <mergeCell ref="AD16:AL16"/>
    <mergeCell ref="AM16:AU16"/>
    <mergeCell ref="AV16:BG16"/>
    <mergeCell ref="BH16:BP16"/>
    <mergeCell ref="BQ16:CD16"/>
    <mergeCell ref="EI16:ES16"/>
    <mergeCell ref="ET16:FA16"/>
    <mergeCell ref="CE16:CO16"/>
    <mergeCell ref="CP16:CW16"/>
    <mergeCell ref="CX16:DF16"/>
    <mergeCell ref="DG16:DQ16"/>
    <mergeCell ref="BH17:BP17"/>
    <mergeCell ref="BQ17:CD17"/>
    <mergeCell ref="CE17:CO17"/>
    <mergeCell ref="CP17:CW17"/>
    <mergeCell ref="DR16:DY16"/>
    <mergeCell ref="DZ16:EH16"/>
    <mergeCell ref="CX17:DF17"/>
    <mergeCell ref="DG17:DQ17"/>
    <mergeCell ref="DR17:DY17"/>
    <mergeCell ref="DZ17:EH17"/>
    <mergeCell ref="FB16:FJ16"/>
    <mergeCell ref="A17:T17"/>
    <mergeCell ref="U17:AC17"/>
    <mergeCell ref="AD17:AL17"/>
    <mergeCell ref="AM17:AU17"/>
    <mergeCell ref="AV17:BG17"/>
    <mergeCell ref="EI17:ES17"/>
    <mergeCell ref="ET17:FA17"/>
    <mergeCell ref="FB17:FJ17"/>
    <mergeCell ref="A18:T18"/>
    <mergeCell ref="U18:AC18"/>
    <mergeCell ref="AD18:AL18"/>
    <mergeCell ref="AM18:AU18"/>
    <mergeCell ref="AV18:BG18"/>
    <mergeCell ref="BH18:BP18"/>
    <mergeCell ref="BQ18:CD18"/>
    <mergeCell ref="DR18:DY18"/>
    <mergeCell ref="DZ18:EH18"/>
    <mergeCell ref="EI18:ES18"/>
    <mergeCell ref="ET18:FA18"/>
    <mergeCell ref="CE18:CO18"/>
    <mergeCell ref="CP18:CW18"/>
    <mergeCell ref="CX18:DF18"/>
    <mergeCell ref="DG18:DQ18"/>
    <mergeCell ref="FB18:FJ18"/>
    <mergeCell ref="A21:T21"/>
    <mergeCell ref="U21:AC21"/>
    <mergeCell ref="AD21:AL21"/>
    <mergeCell ref="AM21:AU21"/>
    <mergeCell ref="AV21:BG21"/>
    <mergeCell ref="BH21:BP21"/>
    <mergeCell ref="BQ21:CD21"/>
    <mergeCell ref="CE21:CO21"/>
    <mergeCell ref="CP21:CW21"/>
    <mergeCell ref="BQ22:CD22"/>
    <mergeCell ref="CE22:CO22"/>
    <mergeCell ref="CP22:CW22"/>
    <mergeCell ref="EI21:ES21"/>
    <mergeCell ref="ET21:FA21"/>
    <mergeCell ref="FB21:FJ21"/>
    <mergeCell ref="CX21:DF21"/>
    <mergeCell ref="DG21:DQ21"/>
    <mergeCell ref="DR21:DY21"/>
    <mergeCell ref="DZ21:EH21"/>
    <mergeCell ref="CX22:DF22"/>
    <mergeCell ref="DG22:DQ22"/>
    <mergeCell ref="DR22:DY22"/>
    <mergeCell ref="DZ22:EH22"/>
    <mergeCell ref="A22:T22"/>
    <mergeCell ref="U22:AC22"/>
    <mergeCell ref="AD22:AL22"/>
    <mergeCell ref="AM22:AU22"/>
    <mergeCell ref="AV22:BG22"/>
    <mergeCell ref="BH22:BP22"/>
    <mergeCell ref="EI22:ES22"/>
    <mergeCell ref="ET22:FA22"/>
    <mergeCell ref="FB22:FJ22"/>
    <mergeCell ref="A23:T23"/>
    <mergeCell ref="U23:AC23"/>
    <mergeCell ref="AD23:AL23"/>
    <mergeCell ref="AM23:AU23"/>
    <mergeCell ref="AV23:BG23"/>
    <mergeCell ref="BH23:BP23"/>
    <mergeCell ref="BQ23:CD23"/>
    <mergeCell ref="EI23:ES23"/>
    <mergeCell ref="ET23:FA23"/>
    <mergeCell ref="CE23:CO23"/>
    <mergeCell ref="CP23:CW23"/>
    <mergeCell ref="CX23:DF23"/>
    <mergeCell ref="DG23:DQ23"/>
    <mergeCell ref="BH24:BP24"/>
    <mergeCell ref="BQ24:CD24"/>
    <mergeCell ref="CE24:CO24"/>
    <mergeCell ref="CP24:CW24"/>
    <mergeCell ref="DR23:DY23"/>
    <mergeCell ref="DZ23:EH23"/>
    <mergeCell ref="CX24:DF24"/>
    <mergeCell ref="DG24:DQ24"/>
    <mergeCell ref="DR24:DY24"/>
    <mergeCell ref="DZ24:EH24"/>
    <mergeCell ref="FB23:FJ23"/>
    <mergeCell ref="A24:T24"/>
    <mergeCell ref="U24:AC24"/>
    <mergeCell ref="AD24:AL24"/>
    <mergeCell ref="AM24:AU24"/>
    <mergeCell ref="AV24:BG24"/>
    <mergeCell ref="EI24:ES24"/>
    <mergeCell ref="ET24:FA24"/>
    <mergeCell ref="FB24:FJ24"/>
    <mergeCell ref="A25:T25"/>
    <mergeCell ref="U25:AC25"/>
    <mergeCell ref="AD25:AL25"/>
    <mergeCell ref="AM25:AU25"/>
    <mergeCell ref="AV25:BG25"/>
    <mergeCell ref="BH25:BP25"/>
    <mergeCell ref="BQ25:CD25"/>
    <mergeCell ref="EI25:ES25"/>
    <mergeCell ref="ET25:FA25"/>
    <mergeCell ref="CE25:CO25"/>
    <mergeCell ref="CP25:CW25"/>
    <mergeCell ref="CX25:DF25"/>
    <mergeCell ref="DG25:DQ25"/>
    <mergeCell ref="BH42:BP42"/>
    <mergeCell ref="BQ42:CD42"/>
    <mergeCell ref="CE42:CO42"/>
    <mergeCell ref="CP42:CW42"/>
    <mergeCell ref="DR25:DY25"/>
    <mergeCell ref="DZ25:EH25"/>
    <mergeCell ref="CX30:DF30"/>
    <mergeCell ref="DG30:DQ30"/>
    <mergeCell ref="DR30:DY30"/>
    <mergeCell ref="DZ30:EH30"/>
    <mergeCell ref="CX42:DF42"/>
    <mergeCell ref="DG42:DQ42"/>
    <mergeCell ref="DR42:DY42"/>
    <mergeCell ref="DZ42:EH42"/>
    <mergeCell ref="FB25:FJ25"/>
    <mergeCell ref="A42:T42"/>
    <mergeCell ref="U42:AC42"/>
    <mergeCell ref="AD42:AL42"/>
    <mergeCell ref="AM42:AU42"/>
    <mergeCell ref="AV42:BG42"/>
    <mergeCell ref="DZ46:EH46"/>
    <mergeCell ref="EI46:ES46"/>
    <mergeCell ref="BQ46:CD46"/>
    <mergeCell ref="CE46:CO46"/>
    <mergeCell ref="CP46:CW46"/>
    <mergeCell ref="CX46:DF46"/>
    <mergeCell ref="A43:T43"/>
    <mergeCell ref="U43:AC43"/>
    <mergeCell ref="AD43:AL43"/>
    <mergeCell ref="AM43:AU43"/>
    <mergeCell ref="DG46:DQ46"/>
    <mergeCell ref="DR46:DY46"/>
    <mergeCell ref="A46:T46"/>
    <mergeCell ref="U46:AC46"/>
    <mergeCell ref="AD46:AL46"/>
    <mergeCell ref="AM46:AU46"/>
    <mergeCell ref="ET43:FA43"/>
    <mergeCell ref="FB43:FJ43"/>
    <mergeCell ref="CP43:CW43"/>
    <mergeCell ref="CX43:DF43"/>
    <mergeCell ref="DG43:DQ43"/>
    <mergeCell ref="DR43:DY43"/>
    <mergeCell ref="A44:T44"/>
    <mergeCell ref="U44:AC44"/>
    <mergeCell ref="AD44:AL44"/>
    <mergeCell ref="AM44:AU44"/>
    <mergeCell ref="DZ43:EH43"/>
    <mergeCell ref="EI43:ES43"/>
    <mergeCell ref="AV43:BG43"/>
    <mergeCell ref="BH43:BP43"/>
    <mergeCell ref="BQ43:CD43"/>
    <mergeCell ref="CE43:CO43"/>
    <mergeCell ref="ET44:FA44"/>
    <mergeCell ref="FB44:FJ44"/>
    <mergeCell ref="CP44:CW44"/>
    <mergeCell ref="CX44:DF44"/>
    <mergeCell ref="DG44:DQ44"/>
    <mergeCell ref="DR44:DY44"/>
    <mergeCell ref="A45:T45"/>
    <mergeCell ref="U45:AC45"/>
    <mergeCell ref="AD45:AL45"/>
    <mergeCell ref="AM45:AU45"/>
    <mergeCell ref="DZ44:EH44"/>
    <mergeCell ref="EI44:ES44"/>
    <mergeCell ref="AV44:BG44"/>
    <mergeCell ref="BH44:BP44"/>
    <mergeCell ref="BQ44:CD44"/>
    <mergeCell ref="CE44:CO44"/>
    <mergeCell ref="ET45:FA45"/>
    <mergeCell ref="FB45:FJ45"/>
    <mergeCell ref="CP45:CW45"/>
    <mergeCell ref="CX45:DF45"/>
    <mergeCell ref="DG45:DQ45"/>
    <mergeCell ref="DR45:DY45"/>
    <mergeCell ref="A48:T48"/>
    <mergeCell ref="U48:AC48"/>
    <mergeCell ref="AD48:AL48"/>
    <mergeCell ref="AM48:AU48"/>
    <mergeCell ref="DZ45:EH45"/>
    <mergeCell ref="EI45:ES45"/>
    <mergeCell ref="AV45:BG45"/>
    <mergeCell ref="BH45:BP45"/>
    <mergeCell ref="BQ45:CD45"/>
    <mergeCell ref="CE45:CO45"/>
    <mergeCell ref="ET48:FA48"/>
    <mergeCell ref="FB48:FJ48"/>
    <mergeCell ref="CP48:CW48"/>
    <mergeCell ref="CX48:DF48"/>
    <mergeCell ref="DG48:DQ48"/>
    <mergeCell ref="DR48:DY48"/>
    <mergeCell ref="A50:T50"/>
    <mergeCell ref="U50:AC50"/>
    <mergeCell ref="AD50:AL50"/>
    <mergeCell ref="AM50:AU50"/>
    <mergeCell ref="DZ48:EH48"/>
    <mergeCell ref="EI48:ES48"/>
    <mergeCell ref="AV48:BG48"/>
    <mergeCell ref="BH48:BP48"/>
    <mergeCell ref="BQ48:CD48"/>
    <mergeCell ref="CE48:CO48"/>
    <mergeCell ref="ET50:FA50"/>
    <mergeCell ref="FB50:FJ50"/>
    <mergeCell ref="CP50:CW50"/>
    <mergeCell ref="CX50:DF50"/>
    <mergeCell ref="DG50:DQ50"/>
    <mergeCell ref="DR50:DY50"/>
    <mergeCell ref="A55:T55"/>
    <mergeCell ref="U55:AC55"/>
    <mergeCell ref="AD55:AL55"/>
    <mergeCell ref="AM55:AU55"/>
    <mergeCell ref="DZ50:EH50"/>
    <mergeCell ref="EI50:ES50"/>
    <mergeCell ref="AV50:BG50"/>
    <mergeCell ref="BH50:BP50"/>
    <mergeCell ref="BQ50:CD50"/>
    <mergeCell ref="CE50:CO50"/>
    <mergeCell ref="ET55:FA55"/>
    <mergeCell ref="FB55:FJ55"/>
    <mergeCell ref="CP55:CW55"/>
    <mergeCell ref="CX55:DF55"/>
    <mergeCell ref="DG55:DQ55"/>
    <mergeCell ref="DR55:DY55"/>
    <mergeCell ref="A14:T14"/>
    <mergeCell ref="U14:AC14"/>
    <mergeCell ref="AD14:AL14"/>
    <mergeCell ref="AM14:AU14"/>
    <mergeCell ref="DZ55:EH55"/>
    <mergeCell ref="EI55:ES55"/>
    <mergeCell ref="AV55:BG55"/>
    <mergeCell ref="BH55:BP55"/>
    <mergeCell ref="BQ55:CD55"/>
    <mergeCell ref="CE55:CO55"/>
    <mergeCell ref="CX14:DF14"/>
    <mergeCell ref="DG14:DQ14"/>
    <mergeCell ref="DR14:DY14"/>
    <mergeCell ref="DZ14:EH14"/>
    <mergeCell ref="BH14:BP14"/>
    <mergeCell ref="BQ14:CD14"/>
    <mergeCell ref="CE14:CO14"/>
    <mergeCell ref="CP14:CW14"/>
    <mergeCell ref="EI14:ES14"/>
    <mergeCell ref="ET14:FA14"/>
    <mergeCell ref="FB14:FJ14"/>
    <mergeCell ref="A19:T19"/>
    <mergeCell ref="U19:AC19"/>
    <mergeCell ref="AD19:AL19"/>
    <mergeCell ref="AM19:AU19"/>
    <mergeCell ref="AV19:BG19"/>
    <mergeCell ref="BH19:BP19"/>
    <mergeCell ref="BQ19:CD19"/>
    <mergeCell ref="EI19:ES19"/>
    <mergeCell ref="ET19:FA19"/>
    <mergeCell ref="CE19:CO19"/>
    <mergeCell ref="CP19:CW19"/>
    <mergeCell ref="CX19:DF19"/>
    <mergeCell ref="DG19:DQ19"/>
    <mergeCell ref="BH20:BP20"/>
    <mergeCell ref="BQ20:CD20"/>
    <mergeCell ref="CE20:CO20"/>
    <mergeCell ref="CP20:CW20"/>
    <mergeCell ref="DR19:DY19"/>
    <mergeCell ref="DZ19:EH19"/>
    <mergeCell ref="CX20:DF20"/>
    <mergeCell ref="DG20:DQ20"/>
    <mergeCell ref="DR20:DY20"/>
    <mergeCell ref="DZ20:EH20"/>
    <mergeCell ref="FB19:FJ19"/>
    <mergeCell ref="A20:T20"/>
    <mergeCell ref="U20:AC20"/>
    <mergeCell ref="AD20:AL20"/>
    <mergeCell ref="AM20:AU20"/>
    <mergeCell ref="AV20:BG20"/>
    <mergeCell ref="EI20:ES20"/>
    <mergeCell ref="ET20:FA20"/>
    <mergeCell ref="FB20:FJ20"/>
    <mergeCell ref="A28:T28"/>
    <mergeCell ref="U28:AC28"/>
    <mergeCell ref="AD28:AL28"/>
    <mergeCell ref="AM28:AU28"/>
    <mergeCell ref="AV28:BG28"/>
    <mergeCell ref="BH28:BP28"/>
    <mergeCell ref="BQ28:CD28"/>
    <mergeCell ref="DR28:DY28"/>
    <mergeCell ref="DZ28:EH28"/>
    <mergeCell ref="EI28:ES28"/>
    <mergeCell ref="ET28:FA28"/>
    <mergeCell ref="CE28:CO28"/>
    <mergeCell ref="CP28:CW28"/>
    <mergeCell ref="CX28:DF28"/>
    <mergeCell ref="DG28:DQ28"/>
    <mergeCell ref="FB28:FJ28"/>
    <mergeCell ref="A47:T47"/>
    <mergeCell ref="U47:AC47"/>
    <mergeCell ref="AD47:AL47"/>
    <mergeCell ref="AM47:AU47"/>
    <mergeCell ref="AV47:BG47"/>
    <mergeCell ref="BH47:BP47"/>
    <mergeCell ref="BQ47:CD47"/>
    <mergeCell ref="CE47:CO47"/>
    <mergeCell ref="CP47:CW47"/>
    <mergeCell ref="ET47:FA47"/>
    <mergeCell ref="FB47:FJ47"/>
    <mergeCell ref="CX47:DF47"/>
    <mergeCell ref="DG47:DQ47"/>
    <mergeCell ref="DR47:DY47"/>
    <mergeCell ref="DZ47:EH47"/>
  </mergeCells>
  <printOptions/>
  <pageMargins left="0.51" right="0.3937007874015748" top="0.17" bottom="0.22" header="0.1968503937007874" footer="0.1968503937007874"/>
  <pageSetup fitToHeight="2" fitToWidth="1"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7" max="16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J35"/>
  <sheetViews>
    <sheetView tabSelected="1" view="pageBreakPreview" zoomScale="115" zoomScaleSheetLayoutView="115" zoomScalePageLayoutView="0" workbookViewId="0" topLeftCell="A1">
      <selection activeCell="EI7" sqref="EI7:FJ7"/>
    </sheetView>
  </sheetViews>
  <sheetFormatPr defaultColWidth="0.875" defaultRowHeight="12.75"/>
  <cols>
    <col min="1" max="16384" width="0.875" style="1" customWidth="1"/>
  </cols>
  <sheetData>
    <row r="1" ht="3" customHeight="1"/>
    <row r="3" spans="1:166" s="6" customFormat="1" ht="11.25">
      <c r="A3" s="136" t="s">
        <v>69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</row>
    <row r="5" spans="1:166" s="21" customFormat="1" ht="19.5" customHeight="1">
      <c r="A5" s="66" t="s">
        <v>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85" t="s">
        <v>53</v>
      </c>
      <c r="V5" s="79"/>
      <c r="W5" s="79"/>
      <c r="X5" s="79"/>
      <c r="Y5" s="79"/>
      <c r="Z5" s="79"/>
      <c r="AA5" s="79"/>
      <c r="AB5" s="79"/>
      <c r="AC5" s="80"/>
      <c r="AD5" s="79" t="s">
        <v>32</v>
      </c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80"/>
      <c r="BQ5" s="85" t="s">
        <v>34</v>
      </c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80"/>
      <c r="CE5" s="72" t="s">
        <v>37</v>
      </c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</row>
    <row r="6" spans="1:166" s="21" customFormat="1" ht="19.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86"/>
      <c r="V6" s="81"/>
      <c r="W6" s="81"/>
      <c r="X6" s="81"/>
      <c r="Y6" s="81"/>
      <c r="Z6" s="81"/>
      <c r="AA6" s="81"/>
      <c r="AB6" s="81"/>
      <c r="AC6" s="82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2"/>
      <c r="BQ6" s="86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2"/>
      <c r="CE6" s="74" t="s">
        <v>45</v>
      </c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6" t="s">
        <v>68</v>
      </c>
      <c r="CS6" s="76"/>
      <c r="CT6" s="76"/>
      <c r="CU6" s="77" t="s">
        <v>26</v>
      </c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8"/>
      <c r="DG6" s="74" t="s">
        <v>45</v>
      </c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6" t="s">
        <v>117</v>
      </c>
      <c r="DU6" s="76"/>
      <c r="DV6" s="76"/>
      <c r="DW6" s="77" t="s">
        <v>26</v>
      </c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8"/>
      <c r="EI6" s="74" t="s">
        <v>45</v>
      </c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6" t="s">
        <v>118</v>
      </c>
      <c r="EW6" s="76"/>
      <c r="EX6" s="76"/>
      <c r="EY6" s="77" t="s">
        <v>26</v>
      </c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</row>
    <row r="7" spans="1:166" s="21" customFormat="1" ht="19.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86"/>
      <c r="V7" s="81"/>
      <c r="W7" s="81"/>
      <c r="X7" s="81"/>
      <c r="Y7" s="81"/>
      <c r="Z7" s="81"/>
      <c r="AA7" s="81"/>
      <c r="AB7" s="81"/>
      <c r="AC7" s="82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4"/>
      <c r="BQ7" s="86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2"/>
      <c r="CE7" s="69" t="s">
        <v>42</v>
      </c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1"/>
      <c r="DG7" s="69" t="s">
        <v>43</v>
      </c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1"/>
      <c r="EI7" s="69" t="s">
        <v>44</v>
      </c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</row>
    <row r="8" spans="1:166" s="21" customFormat="1" ht="37.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87"/>
      <c r="V8" s="83"/>
      <c r="W8" s="83"/>
      <c r="X8" s="83"/>
      <c r="Y8" s="83"/>
      <c r="Z8" s="83"/>
      <c r="AA8" s="83"/>
      <c r="AB8" s="83"/>
      <c r="AC8" s="84"/>
      <c r="AD8" s="66" t="s">
        <v>27</v>
      </c>
      <c r="AE8" s="66"/>
      <c r="AF8" s="66"/>
      <c r="AG8" s="66"/>
      <c r="AH8" s="66"/>
      <c r="AI8" s="66"/>
      <c r="AJ8" s="66"/>
      <c r="AK8" s="66"/>
      <c r="AL8" s="68"/>
      <c r="AM8" s="67" t="s">
        <v>28</v>
      </c>
      <c r="AN8" s="66"/>
      <c r="AO8" s="66"/>
      <c r="AP8" s="66"/>
      <c r="AQ8" s="66"/>
      <c r="AR8" s="66"/>
      <c r="AS8" s="66"/>
      <c r="AT8" s="66"/>
      <c r="AU8" s="68"/>
      <c r="AV8" s="67" t="s">
        <v>65</v>
      </c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8"/>
      <c r="BH8" s="67" t="s">
        <v>33</v>
      </c>
      <c r="BI8" s="66"/>
      <c r="BJ8" s="66"/>
      <c r="BK8" s="66"/>
      <c r="BL8" s="66"/>
      <c r="BM8" s="66"/>
      <c r="BN8" s="66"/>
      <c r="BO8" s="66"/>
      <c r="BP8" s="68"/>
      <c r="BQ8" s="87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4"/>
      <c r="CE8" s="67" t="s">
        <v>39</v>
      </c>
      <c r="CF8" s="66"/>
      <c r="CG8" s="66"/>
      <c r="CH8" s="66"/>
      <c r="CI8" s="66"/>
      <c r="CJ8" s="66"/>
      <c r="CK8" s="66"/>
      <c r="CL8" s="66"/>
      <c r="CM8" s="66"/>
      <c r="CN8" s="66"/>
      <c r="CO8" s="68"/>
      <c r="CP8" s="67" t="s">
        <v>1</v>
      </c>
      <c r="CQ8" s="66"/>
      <c r="CR8" s="66"/>
      <c r="CS8" s="66"/>
      <c r="CT8" s="66"/>
      <c r="CU8" s="66"/>
      <c r="CV8" s="66"/>
      <c r="CW8" s="68"/>
      <c r="CX8" s="66" t="s">
        <v>64</v>
      </c>
      <c r="CY8" s="66"/>
      <c r="CZ8" s="66"/>
      <c r="DA8" s="66"/>
      <c r="DB8" s="66"/>
      <c r="DC8" s="66"/>
      <c r="DD8" s="66"/>
      <c r="DE8" s="66"/>
      <c r="DF8" s="66"/>
      <c r="DG8" s="67" t="s">
        <v>39</v>
      </c>
      <c r="DH8" s="66"/>
      <c r="DI8" s="66"/>
      <c r="DJ8" s="66"/>
      <c r="DK8" s="66"/>
      <c r="DL8" s="66"/>
      <c r="DM8" s="66"/>
      <c r="DN8" s="66"/>
      <c r="DO8" s="66"/>
      <c r="DP8" s="66"/>
      <c r="DQ8" s="68"/>
      <c r="DR8" s="67" t="s">
        <v>1</v>
      </c>
      <c r="DS8" s="66"/>
      <c r="DT8" s="66"/>
      <c r="DU8" s="66"/>
      <c r="DV8" s="66"/>
      <c r="DW8" s="66"/>
      <c r="DX8" s="66"/>
      <c r="DY8" s="68"/>
      <c r="DZ8" s="66" t="s">
        <v>64</v>
      </c>
      <c r="EA8" s="66"/>
      <c r="EB8" s="66"/>
      <c r="EC8" s="66"/>
      <c r="ED8" s="66"/>
      <c r="EE8" s="66"/>
      <c r="EF8" s="66"/>
      <c r="EG8" s="66"/>
      <c r="EH8" s="66"/>
      <c r="EI8" s="67" t="s">
        <v>39</v>
      </c>
      <c r="EJ8" s="66"/>
      <c r="EK8" s="66"/>
      <c r="EL8" s="66"/>
      <c r="EM8" s="66"/>
      <c r="EN8" s="66"/>
      <c r="EO8" s="66"/>
      <c r="EP8" s="66"/>
      <c r="EQ8" s="66"/>
      <c r="ER8" s="66"/>
      <c r="ES8" s="68"/>
      <c r="ET8" s="67" t="s">
        <v>1</v>
      </c>
      <c r="EU8" s="66"/>
      <c r="EV8" s="66"/>
      <c r="EW8" s="66"/>
      <c r="EX8" s="66"/>
      <c r="EY8" s="66"/>
      <c r="EZ8" s="66"/>
      <c r="FA8" s="68"/>
      <c r="FB8" s="66" t="s">
        <v>64</v>
      </c>
      <c r="FC8" s="66"/>
      <c r="FD8" s="66"/>
      <c r="FE8" s="66"/>
      <c r="FF8" s="66"/>
      <c r="FG8" s="66"/>
      <c r="FH8" s="66"/>
      <c r="FI8" s="66"/>
      <c r="FJ8" s="66"/>
    </row>
    <row r="9" spans="1:166" s="21" customFormat="1" ht="12" thickBot="1">
      <c r="A9" s="131">
        <v>1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2"/>
      <c r="U9" s="42">
        <v>2</v>
      </c>
      <c r="V9" s="43"/>
      <c r="W9" s="43"/>
      <c r="X9" s="43"/>
      <c r="Y9" s="43"/>
      <c r="Z9" s="43"/>
      <c r="AA9" s="43"/>
      <c r="AB9" s="43"/>
      <c r="AC9" s="44"/>
      <c r="AD9" s="43">
        <v>3</v>
      </c>
      <c r="AE9" s="43"/>
      <c r="AF9" s="43"/>
      <c r="AG9" s="43"/>
      <c r="AH9" s="43"/>
      <c r="AI9" s="43"/>
      <c r="AJ9" s="43"/>
      <c r="AK9" s="43"/>
      <c r="AL9" s="44"/>
      <c r="AM9" s="42">
        <v>4</v>
      </c>
      <c r="AN9" s="43"/>
      <c r="AO9" s="43"/>
      <c r="AP9" s="43"/>
      <c r="AQ9" s="43"/>
      <c r="AR9" s="43"/>
      <c r="AS9" s="43"/>
      <c r="AT9" s="43"/>
      <c r="AU9" s="44"/>
      <c r="AV9" s="42">
        <v>5</v>
      </c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4"/>
      <c r="BH9" s="42">
        <v>6</v>
      </c>
      <c r="BI9" s="43"/>
      <c r="BJ9" s="43"/>
      <c r="BK9" s="43"/>
      <c r="BL9" s="43"/>
      <c r="BM9" s="43"/>
      <c r="BN9" s="43"/>
      <c r="BO9" s="43"/>
      <c r="BP9" s="44"/>
      <c r="BQ9" s="63">
        <v>7</v>
      </c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5"/>
      <c r="CE9" s="63">
        <v>8</v>
      </c>
      <c r="CF9" s="64"/>
      <c r="CG9" s="64"/>
      <c r="CH9" s="64"/>
      <c r="CI9" s="64"/>
      <c r="CJ9" s="64"/>
      <c r="CK9" s="64"/>
      <c r="CL9" s="64"/>
      <c r="CM9" s="64"/>
      <c r="CN9" s="64"/>
      <c r="CO9" s="65"/>
      <c r="CP9" s="42">
        <v>9</v>
      </c>
      <c r="CQ9" s="43"/>
      <c r="CR9" s="43"/>
      <c r="CS9" s="43"/>
      <c r="CT9" s="43"/>
      <c r="CU9" s="43"/>
      <c r="CV9" s="43"/>
      <c r="CW9" s="44"/>
      <c r="CX9" s="43">
        <v>10</v>
      </c>
      <c r="CY9" s="43"/>
      <c r="CZ9" s="43"/>
      <c r="DA9" s="43"/>
      <c r="DB9" s="43"/>
      <c r="DC9" s="43"/>
      <c r="DD9" s="43"/>
      <c r="DE9" s="43"/>
      <c r="DF9" s="43"/>
      <c r="DG9" s="63">
        <v>11</v>
      </c>
      <c r="DH9" s="64"/>
      <c r="DI9" s="64"/>
      <c r="DJ9" s="64"/>
      <c r="DK9" s="64"/>
      <c r="DL9" s="64"/>
      <c r="DM9" s="64"/>
      <c r="DN9" s="64"/>
      <c r="DO9" s="64"/>
      <c r="DP9" s="64"/>
      <c r="DQ9" s="65"/>
      <c r="DR9" s="42">
        <v>12</v>
      </c>
      <c r="DS9" s="43"/>
      <c r="DT9" s="43"/>
      <c r="DU9" s="43"/>
      <c r="DV9" s="43"/>
      <c r="DW9" s="43"/>
      <c r="DX9" s="43"/>
      <c r="DY9" s="44"/>
      <c r="DZ9" s="43">
        <v>13</v>
      </c>
      <c r="EA9" s="43"/>
      <c r="EB9" s="43"/>
      <c r="EC9" s="43"/>
      <c r="ED9" s="43"/>
      <c r="EE9" s="43"/>
      <c r="EF9" s="43"/>
      <c r="EG9" s="43"/>
      <c r="EH9" s="43"/>
      <c r="EI9" s="63">
        <v>14</v>
      </c>
      <c r="EJ9" s="64"/>
      <c r="EK9" s="64"/>
      <c r="EL9" s="64"/>
      <c r="EM9" s="64"/>
      <c r="EN9" s="64"/>
      <c r="EO9" s="64"/>
      <c r="EP9" s="64"/>
      <c r="EQ9" s="64"/>
      <c r="ER9" s="64"/>
      <c r="ES9" s="65"/>
      <c r="ET9" s="42">
        <v>15</v>
      </c>
      <c r="EU9" s="43"/>
      <c r="EV9" s="43"/>
      <c r="EW9" s="43"/>
      <c r="EX9" s="43"/>
      <c r="EY9" s="43"/>
      <c r="EZ9" s="43"/>
      <c r="FA9" s="44"/>
      <c r="FB9" s="43">
        <v>16</v>
      </c>
      <c r="FC9" s="43"/>
      <c r="FD9" s="43"/>
      <c r="FE9" s="43"/>
      <c r="FF9" s="43"/>
      <c r="FG9" s="43"/>
      <c r="FH9" s="43"/>
      <c r="FI9" s="43"/>
      <c r="FJ9" s="43"/>
    </row>
    <row r="10" spans="1:166" s="22" customFormat="1" ht="12.75" customHeight="1" thickBot="1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44"/>
      <c r="U10" s="145"/>
      <c r="V10" s="146"/>
      <c r="W10" s="146"/>
      <c r="X10" s="146"/>
      <c r="Y10" s="146"/>
      <c r="Z10" s="146"/>
      <c r="AA10" s="146"/>
      <c r="AB10" s="146"/>
      <c r="AC10" s="146"/>
      <c r="AD10" s="141"/>
      <c r="AE10" s="142"/>
      <c r="AF10" s="142"/>
      <c r="AG10" s="142"/>
      <c r="AH10" s="142"/>
      <c r="AI10" s="142"/>
      <c r="AJ10" s="142"/>
      <c r="AK10" s="142"/>
      <c r="AL10" s="143"/>
      <c r="AM10" s="141"/>
      <c r="AN10" s="142"/>
      <c r="AO10" s="142"/>
      <c r="AP10" s="142"/>
      <c r="AQ10" s="142"/>
      <c r="AR10" s="142"/>
      <c r="AS10" s="142"/>
      <c r="AT10" s="142"/>
      <c r="AU10" s="143"/>
      <c r="AV10" s="141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3"/>
      <c r="BH10" s="141"/>
      <c r="BI10" s="142"/>
      <c r="BJ10" s="142"/>
      <c r="BK10" s="142"/>
      <c r="BL10" s="142"/>
      <c r="BM10" s="142"/>
      <c r="BN10" s="142"/>
      <c r="BO10" s="142"/>
      <c r="BP10" s="143"/>
      <c r="BQ10" s="141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3"/>
      <c r="CE10" s="141"/>
      <c r="CF10" s="142"/>
      <c r="CG10" s="142"/>
      <c r="CH10" s="142"/>
      <c r="CI10" s="142"/>
      <c r="CJ10" s="142"/>
      <c r="CK10" s="142"/>
      <c r="CL10" s="142"/>
      <c r="CM10" s="142"/>
      <c r="CN10" s="142"/>
      <c r="CO10" s="143"/>
      <c r="CP10" s="141"/>
      <c r="CQ10" s="142"/>
      <c r="CR10" s="142"/>
      <c r="CS10" s="142"/>
      <c r="CT10" s="142"/>
      <c r="CU10" s="142"/>
      <c r="CV10" s="142"/>
      <c r="CW10" s="143"/>
      <c r="CX10" s="142"/>
      <c r="CY10" s="142"/>
      <c r="CZ10" s="142"/>
      <c r="DA10" s="142"/>
      <c r="DB10" s="142"/>
      <c r="DC10" s="142"/>
      <c r="DD10" s="142"/>
      <c r="DE10" s="142"/>
      <c r="DF10" s="143"/>
      <c r="DG10" s="141"/>
      <c r="DH10" s="142"/>
      <c r="DI10" s="142"/>
      <c r="DJ10" s="142"/>
      <c r="DK10" s="142"/>
      <c r="DL10" s="142"/>
      <c r="DM10" s="142"/>
      <c r="DN10" s="142"/>
      <c r="DO10" s="142"/>
      <c r="DP10" s="142"/>
      <c r="DQ10" s="143"/>
      <c r="DR10" s="141"/>
      <c r="DS10" s="142"/>
      <c r="DT10" s="142"/>
      <c r="DU10" s="142"/>
      <c r="DV10" s="142"/>
      <c r="DW10" s="142"/>
      <c r="DX10" s="142"/>
      <c r="DY10" s="143"/>
      <c r="DZ10" s="142"/>
      <c r="EA10" s="142"/>
      <c r="EB10" s="142"/>
      <c r="EC10" s="142"/>
      <c r="ED10" s="142"/>
      <c r="EE10" s="142"/>
      <c r="EF10" s="142"/>
      <c r="EG10" s="142"/>
      <c r="EH10" s="143"/>
      <c r="EI10" s="141"/>
      <c r="EJ10" s="142"/>
      <c r="EK10" s="142"/>
      <c r="EL10" s="142"/>
      <c r="EM10" s="142"/>
      <c r="EN10" s="142"/>
      <c r="EO10" s="142"/>
      <c r="EP10" s="142"/>
      <c r="EQ10" s="142"/>
      <c r="ER10" s="142"/>
      <c r="ES10" s="143"/>
      <c r="ET10" s="141"/>
      <c r="EU10" s="142"/>
      <c r="EV10" s="142"/>
      <c r="EW10" s="142"/>
      <c r="EX10" s="142"/>
      <c r="EY10" s="142"/>
      <c r="EZ10" s="142"/>
      <c r="FA10" s="143"/>
      <c r="FB10" s="141"/>
      <c r="FC10" s="142"/>
      <c r="FD10" s="142"/>
      <c r="FE10" s="142"/>
      <c r="FF10" s="142"/>
      <c r="FG10" s="142"/>
      <c r="FH10" s="142"/>
      <c r="FI10" s="142"/>
      <c r="FJ10" s="147"/>
    </row>
    <row r="11" spans="1:166" s="22" customFormat="1" ht="14.25" customHeight="1" thickBot="1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44"/>
      <c r="U11" s="148"/>
      <c r="V11" s="48"/>
      <c r="W11" s="48"/>
      <c r="X11" s="48"/>
      <c r="Y11" s="48"/>
      <c r="Z11" s="48"/>
      <c r="AA11" s="48"/>
      <c r="AB11" s="48"/>
      <c r="AC11" s="48"/>
      <c r="AD11" s="141"/>
      <c r="AE11" s="142"/>
      <c r="AF11" s="142"/>
      <c r="AG11" s="142"/>
      <c r="AH11" s="142"/>
      <c r="AI11" s="142"/>
      <c r="AJ11" s="142"/>
      <c r="AK11" s="142"/>
      <c r="AL11" s="143"/>
      <c r="AM11" s="141"/>
      <c r="AN11" s="142"/>
      <c r="AO11" s="142"/>
      <c r="AP11" s="142"/>
      <c r="AQ11" s="142"/>
      <c r="AR11" s="142"/>
      <c r="AS11" s="142"/>
      <c r="AT11" s="142"/>
      <c r="AU11" s="143"/>
      <c r="AV11" s="141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3"/>
      <c r="BH11" s="141"/>
      <c r="BI11" s="142"/>
      <c r="BJ11" s="142"/>
      <c r="BK11" s="142"/>
      <c r="BL11" s="142"/>
      <c r="BM11" s="142"/>
      <c r="BN11" s="142"/>
      <c r="BO11" s="142"/>
      <c r="BP11" s="143"/>
      <c r="BQ11" s="141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3"/>
      <c r="CE11" s="141"/>
      <c r="CF11" s="142"/>
      <c r="CG11" s="142"/>
      <c r="CH11" s="142"/>
      <c r="CI11" s="142"/>
      <c r="CJ11" s="142"/>
      <c r="CK11" s="142"/>
      <c r="CL11" s="142"/>
      <c r="CM11" s="142"/>
      <c r="CN11" s="142"/>
      <c r="CO11" s="143"/>
      <c r="CP11" s="149"/>
      <c r="CQ11" s="150"/>
      <c r="CR11" s="150"/>
      <c r="CS11" s="150"/>
      <c r="CT11" s="150"/>
      <c r="CU11" s="150"/>
      <c r="CV11" s="150"/>
      <c r="CW11" s="151"/>
      <c r="CX11" s="150"/>
      <c r="CY11" s="150"/>
      <c r="CZ11" s="150"/>
      <c r="DA11" s="150"/>
      <c r="DB11" s="150"/>
      <c r="DC11" s="150"/>
      <c r="DD11" s="150"/>
      <c r="DE11" s="150"/>
      <c r="DF11" s="151"/>
      <c r="DG11" s="141"/>
      <c r="DH11" s="142"/>
      <c r="DI11" s="142"/>
      <c r="DJ11" s="142"/>
      <c r="DK11" s="142"/>
      <c r="DL11" s="142"/>
      <c r="DM11" s="142"/>
      <c r="DN11" s="142"/>
      <c r="DO11" s="142"/>
      <c r="DP11" s="142"/>
      <c r="DQ11" s="143"/>
      <c r="DR11" s="149"/>
      <c r="DS11" s="150"/>
      <c r="DT11" s="150"/>
      <c r="DU11" s="150"/>
      <c r="DV11" s="150"/>
      <c r="DW11" s="150"/>
      <c r="DX11" s="150"/>
      <c r="DY11" s="151"/>
      <c r="DZ11" s="150"/>
      <c r="EA11" s="150"/>
      <c r="EB11" s="150"/>
      <c r="EC11" s="150"/>
      <c r="ED11" s="150"/>
      <c r="EE11" s="150"/>
      <c r="EF11" s="150"/>
      <c r="EG11" s="150"/>
      <c r="EH11" s="151"/>
      <c r="EI11" s="141"/>
      <c r="EJ11" s="142"/>
      <c r="EK11" s="142"/>
      <c r="EL11" s="142"/>
      <c r="EM11" s="142"/>
      <c r="EN11" s="142"/>
      <c r="EO11" s="142"/>
      <c r="EP11" s="142"/>
      <c r="EQ11" s="142"/>
      <c r="ER11" s="142"/>
      <c r="ES11" s="143"/>
      <c r="ET11" s="149"/>
      <c r="EU11" s="150"/>
      <c r="EV11" s="150"/>
      <c r="EW11" s="150"/>
      <c r="EX11" s="150"/>
      <c r="EY11" s="150"/>
      <c r="EZ11" s="150"/>
      <c r="FA11" s="151"/>
      <c r="FB11" s="149"/>
      <c r="FC11" s="150"/>
      <c r="FD11" s="150"/>
      <c r="FE11" s="150"/>
      <c r="FF11" s="150"/>
      <c r="FG11" s="150"/>
      <c r="FH11" s="150"/>
      <c r="FI11" s="150"/>
      <c r="FJ11" s="152"/>
    </row>
    <row r="12" spans="1:166" s="22" customFormat="1" ht="13.5" customHeight="1" thickBot="1">
      <c r="A12" s="56" t="s">
        <v>36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8"/>
      <c r="AE12" s="59"/>
      <c r="AF12" s="59"/>
      <c r="AG12" s="59"/>
      <c r="AH12" s="59"/>
      <c r="AI12" s="59"/>
      <c r="AJ12" s="59"/>
      <c r="AK12" s="59"/>
      <c r="AL12" s="130"/>
      <c r="AM12" s="129"/>
      <c r="AN12" s="59"/>
      <c r="AO12" s="59"/>
      <c r="AP12" s="59"/>
      <c r="AQ12" s="59"/>
      <c r="AR12" s="59"/>
      <c r="AS12" s="59"/>
      <c r="AT12" s="59"/>
      <c r="AU12" s="130"/>
      <c r="AV12" s="12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130"/>
      <c r="BH12" s="129"/>
      <c r="BI12" s="59"/>
      <c r="BJ12" s="59"/>
      <c r="BK12" s="59"/>
      <c r="BL12" s="59"/>
      <c r="BM12" s="59"/>
      <c r="BN12" s="59"/>
      <c r="BO12" s="59"/>
      <c r="BP12" s="130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60"/>
      <c r="CF12" s="61"/>
      <c r="CG12" s="61"/>
      <c r="CH12" s="61"/>
      <c r="CI12" s="61"/>
      <c r="CJ12" s="61"/>
      <c r="CK12" s="61"/>
      <c r="CL12" s="61"/>
      <c r="CM12" s="61"/>
      <c r="CN12" s="61"/>
      <c r="CO12" s="62"/>
      <c r="CP12" s="72" t="s">
        <v>38</v>
      </c>
      <c r="CQ12" s="73"/>
      <c r="CR12" s="73"/>
      <c r="CS12" s="73"/>
      <c r="CT12" s="73"/>
      <c r="CU12" s="73"/>
      <c r="CV12" s="73"/>
      <c r="CW12" s="156"/>
      <c r="CX12" s="32" t="s">
        <v>38</v>
      </c>
      <c r="CY12" s="32"/>
      <c r="CZ12" s="32"/>
      <c r="DA12" s="32"/>
      <c r="DB12" s="32"/>
      <c r="DC12" s="32"/>
      <c r="DD12" s="32"/>
      <c r="DE12" s="32"/>
      <c r="DF12" s="32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 t="s">
        <v>38</v>
      </c>
      <c r="DS12" s="31"/>
      <c r="DT12" s="31"/>
      <c r="DU12" s="31"/>
      <c r="DV12" s="31"/>
      <c r="DW12" s="31"/>
      <c r="DX12" s="31"/>
      <c r="DY12" s="31"/>
      <c r="DZ12" s="32" t="s">
        <v>38</v>
      </c>
      <c r="EA12" s="32"/>
      <c r="EB12" s="32"/>
      <c r="EC12" s="32"/>
      <c r="ED12" s="32"/>
      <c r="EE12" s="32"/>
      <c r="EF12" s="32"/>
      <c r="EG12" s="32"/>
      <c r="EH12" s="32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38</v>
      </c>
      <c r="EU12" s="31"/>
      <c r="EV12" s="31"/>
      <c r="EW12" s="31"/>
      <c r="EX12" s="31"/>
      <c r="EY12" s="31"/>
      <c r="EZ12" s="31"/>
      <c r="FA12" s="31"/>
      <c r="FB12" s="153" t="s">
        <v>38</v>
      </c>
      <c r="FC12" s="154"/>
      <c r="FD12" s="154"/>
      <c r="FE12" s="154"/>
      <c r="FF12" s="154"/>
      <c r="FG12" s="154"/>
      <c r="FH12" s="154"/>
      <c r="FI12" s="154"/>
      <c r="FJ12" s="155"/>
    </row>
    <row r="13" spans="69:166" s="22" customFormat="1" ht="12" thickBot="1">
      <c r="BQ13" s="37" t="s">
        <v>35</v>
      </c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135">
        <f>SUM(CE10:CO12)</f>
        <v>0</v>
      </c>
      <c r="CF13" s="43"/>
      <c r="CG13" s="43"/>
      <c r="CH13" s="43"/>
      <c r="CI13" s="43"/>
      <c r="CJ13" s="43"/>
      <c r="CK13" s="43"/>
      <c r="CL13" s="43"/>
      <c r="CM13" s="43"/>
      <c r="CN13" s="43"/>
      <c r="CO13" s="44"/>
      <c r="CP13" s="42" t="s">
        <v>38</v>
      </c>
      <c r="CQ13" s="43"/>
      <c r="CR13" s="43"/>
      <c r="CS13" s="43"/>
      <c r="CT13" s="43"/>
      <c r="CU13" s="43"/>
      <c r="CV13" s="43"/>
      <c r="CW13" s="44"/>
      <c r="CX13" s="45" t="s">
        <v>38</v>
      </c>
      <c r="CY13" s="45"/>
      <c r="CZ13" s="45"/>
      <c r="DA13" s="45"/>
      <c r="DB13" s="45"/>
      <c r="DC13" s="45"/>
      <c r="DD13" s="45"/>
      <c r="DE13" s="45"/>
      <c r="DF13" s="45"/>
      <c r="DG13" s="134">
        <f>SUM(DG10:DQ12)</f>
        <v>0</v>
      </c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 t="s">
        <v>38</v>
      </c>
      <c r="DS13" s="41"/>
      <c r="DT13" s="41"/>
      <c r="DU13" s="41"/>
      <c r="DV13" s="41"/>
      <c r="DW13" s="41"/>
      <c r="DX13" s="41"/>
      <c r="DY13" s="41"/>
      <c r="DZ13" s="45" t="s">
        <v>38</v>
      </c>
      <c r="EA13" s="45"/>
      <c r="EB13" s="45"/>
      <c r="EC13" s="45"/>
      <c r="ED13" s="45"/>
      <c r="EE13" s="45"/>
      <c r="EF13" s="45"/>
      <c r="EG13" s="45"/>
      <c r="EH13" s="45"/>
      <c r="EI13" s="134">
        <f>SUM(EI10:ES12)</f>
        <v>0</v>
      </c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 t="s">
        <v>38</v>
      </c>
      <c r="EU13" s="41"/>
      <c r="EV13" s="41"/>
      <c r="EW13" s="41"/>
      <c r="EX13" s="41"/>
      <c r="EY13" s="41"/>
      <c r="EZ13" s="41"/>
      <c r="FA13" s="41"/>
      <c r="FB13" s="47" t="s">
        <v>38</v>
      </c>
      <c r="FC13" s="48"/>
      <c r="FD13" s="48"/>
      <c r="FE13" s="48"/>
      <c r="FF13" s="48"/>
      <c r="FG13" s="48"/>
      <c r="FH13" s="48"/>
      <c r="FI13" s="48"/>
      <c r="FJ13" s="49"/>
    </row>
    <row r="16" spans="30:116" ht="12">
      <c r="AD16" s="24"/>
      <c r="AE16" s="24"/>
      <c r="AF16" s="33" t="s">
        <v>91</v>
      </c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I16" s="33" t="s">
        <v>92</v>
      </c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</row>
    <row r="17" spans="32:116" s="20" customFormat="1" ht="10.5">
      <c r="AF17" s="139" t="s">
        <v>20</v>
      </c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S17" s="139" t="s">
        <v>3</v>
      </c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I17" s="139" t="s">
        <v>56</v>
      </c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</row>
    <row r="19" spans="1:126" ht="12">
      <c r="A19" s="1" t="s">
        <v>21</v>
      </c>
      <c r="AF19" s="33" t="s">
        <v>85</v>
      </c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S19" s="33" t="s">
        <v>169</v>
      </c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X19" s="140" t="s">
        <v>86</v>
      </c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  <c r="DV19" s="140"/>
    </row>
    <row r="20" spans="32:126" s="20" customFormat="1" ht="10.5">
      <c r="AF20" s="139" t="s">
        <v>20</v>
      </c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S20" s="139" t="s">
        <v>56</v>
      </c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X20" s="139" t="s">
        <v>22</v>
      </c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</row>
    <row r="21" spans="2:36" ht="12">
      <c r="B21" s="2" t="s">
        <v>5</v>
      </c>
      <c r="C21" s="137" t="str">
        <f>'стр.1'!CK13</f>
        <v>27</v>
      </c>
      <c r="D21" s="137"/>
      <c r="E21" s="137"/>
      <c r="F21" s="137"/>
      <c r="G21" s="1" t="s">
        <v>5</v>
      </c>
      <c r="I21" s="137" t="str">
        <f>'стр.1'!CQ13</f>
        <v>декабря</v>
      </c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19">
        <v>20</v>
      </c>
      <c r="AC21" s="119"/>
      <c r="AD21" s="119"/>
      <c r="AE21" s="138" t="str">
        <f>'стр.1'!DM13</f>
        <v>20</v>
      </c>
      <c r="AF21" s="138"/>
      <c r="AG21" s="138"/>
      <c r="AH21" s="122" t="s">
        <v>6</v>
      </c>
      <c r="AI21" s="122"/>
      <c r="AJ21" s="122"/>
    </row>
    <row r="25" spans="1:70" ht="12">
      <c r="A25" s="5" t="s">
        <v>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</row>
    <row r="26" spans="1:70" ht="12">
      <c r="A26" s="33" t="s">
        <v>70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</row>
    <row r="27" spans="1:68" s="3" customFormat="1" ht="10.5">
      <c r="A27" s="88" t="s">
        <v>57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</row>
    <row r="28" spans="1:68" ht="1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</row>
    <row r="29" spans="1:68" s="3" customFormat="1" ht="10.5">
      <c r="A29" s="88" t="s">
        <v>58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</row>
    <row r="30" spans="1:52" ht="1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W30" s="33" t="s">
        <v>170</v>
      </c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</row>
    <row r="31" spans="1:51" s="3" customFormat="1" ht="10.5">
      <c r="A31" s="88" t="s">
        <v>3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W31" s="88" t="s">
        <v>4</v>
      </c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</row>
    <row r="32" spans="2:36" ht="12">
      <c r="B32" s="2" t="s">
        <v>5</v>
      </c>
      <c r="C32" s="137" t="str">
        <f>'стр.1'!CK13</f>
        <v>27</v>
      </c>
      <c r="D32" s="137"/>
      <c r="E32" s="137"/>
      <c r="F32" s="137"/>
      <c r="G32" s="1" t="s">
        <v>5</v>
      </c>
      <c r="I32" s="137" t="str">
        <f>'стр.1'!CQ13</f>
        <v>декабря</v>
      </c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19">
        <v>20</v>
      </c>
      <c r="AC32" s="119"/>
      <c r="AD32" s="119"/>
      <c r="AE32" s="138" t="str">
        <f>'стр.1'!DM13</f>
        <v>20</v>
      </c>
      <c r="AF32" s="138"/>
      <c r="AG32" s="138"/>
      <c r="AH32" s="122" t="s">
        <v>6</v>
      </c>
      <c r="AI32" s="122"/>
      <c r="AJ32" s="122"/>
    </row>
    <row r="35" spans="1:166" s="7" customFormat="1" ht="24.75" customHeight="1">
      <c r="A35" s="127" t="s">
        <v>59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</row>
    <row r="36" ht="3" customHeight="1"/>
  </sheetData>
  <sheetProtection/>
  <mergeCells count="135">
    <mergeCell ref="BQ13:CD13"/>
    <mergeCell ref="CE13:CO13"/>
    <mergeCell ref="CP13:CW13"/>
    <mergeCell ref="CX13:DF13"/>
    <mergeCell ref="ET13:FA13"/>
    <mergeCell ref="FB13:FJ13"/>
    <mergeCell ref="DG13:DQ13"/>
    <mergeCell ref="DR13:DY13"/>
    <mergeCell ref="DZ13:EH13"/>
    <mergeCell ref="EI13:ES13"/>
    <mergeCell ref="FB12:FJ12"/>
    <mergeCell ref="CP12:CW12"/>
    <mergeCell ref="CX12:DF12"/>
    <mergeCell ref="DG12:DQ12"/>
    <mergeCell ref="DR12:DY12"/>
    <mergeCell ref="DZ12:EH12"/>
    <mergeCell ref="EI12:ES12"/>
    <mergeCell ref="A3:FJ3"/>
    <mergeCell ref="CX8:DF8"/>
    <mergeCell ref="BH12:BP12"/>
    <mergeCell ref="BQ12:CD12"/>
    <mergeCell ref="CE12:CO12"/>
    <mergeCell ref="ET12:FA12"/>
    <mergeCell ref="A12:AC12"/>
    <mergeCell ref="AD12:AL12"/>
    <mergeCell ref="AM12:AU12"/>
    <mergeCell ref="AV12:BG12"/>
    <mergeCell ref="ET11:FA11"/>
    <mergeCell ref="FB11:FJ11"/>
    <mergeCell ref="CP11:CW11"/>
    <mergeCell ref="CX11:DF11"/>
    <mergeCell ref="DG11:DQ11"/>
    <mergeCell ref="DR11:DY11"/>
    <mergeCell ref="DZ11:EH11"/>
    <mergeCell ref="EI11:ES11"/>
    <mergeCell ref="BQ11:CD11"/>
    <mergeCell ref="CE11:CO11"/>
    <mergeCell ref="A11:T11"/>
    <mergeCell ref="U11:AC11"/>
    <mergeCell ref="AD11:AL11"/>
    <mergeCell ref="AM11:AU11"/>
    <mergeCell ref="DZ9:EH9"/>
    <mergeCell ref="FB9:FJ9"/>
    <mergeCell ref="DZ10:EH10"/>
    <mergeCell ref="FB10:FJ10"/>
    <mergeCell ref="AV11:BG11"/>
    <mergeCell ref="BH11:BP11"/>
    <mergeCell ref="CX10:DF10"/>
    <mergeCell ref="DG10:DQ10"/>
    <mergeCell ref="BQ10:CD10"/>
    <mergeCell ref="CE10:CO10"/>
    <mergeCell ref="DR9:DY9"/>
    <mergeCell ref="A10:T10"/>
    <mergeCell ref="U10:AC10"/>
    <mergeCell ref="AD10:AL10"/>
    <mergeCell ref="AM10:AU10"/>
    <mergeCell ref="AV10:BG10"/>
    <mergeCell ref="BH10:BP10"/>
    <mergeCell ref="CP10:CW10"/>
    <mergeCell ref="DR10:DY10"/>
    <mergeCell ref="A9:T9"/>
    <mergeCell ref="U9:AC9"/>
    <mergeCell ref="AD9:AL9"/>
    <mergeCell ref="AM9:AU9"/>
    <mergeCell ref="CX9:DF9"/>
    <mergeCell ref="DG9:DQ9"/>
    <mergeCell ref="FB8:FJ8"/>
    <mergeCell ref="ET8:FA8"/>
    <mergeCell ref="AD8:AL8"/>
    <mergeCell ref="AM8:AU8"/>
    <mergeCell ref="AV8:BG8"/>
    <mergeCell ref="BH8:BP8"/>
    <mergeCell ref="DG8:DQ8"/>
    <mergeCell ref="EI7:FJ7"/>
    <mergeCell ref="DT6:DV6"/>
    <mergeCell ref="DW6:EH6"/>
    <mergeCell ref="EI6:EU6"/>
    <mergeCell ref="EV6:EX6"/>
    <mergeCell ref="DG6:DS6"/>
    <mergeCell ref="CE5:FJ5"/>
    <mergeCell ref="CE6:CQ6"/>
    <mergeCell ref="CR6:CT6"/>
    <mergeCell ref="CU6:DF6"/>
    <mergeCell ref="EY6:FJ6"/>
    <mergeCell ref="A5:T8"/>
    <mergeCell ref="U5:AC8"/>
    <mergeCell ref="AD5:BP7"/>
    <mergeCell ref="BQ5:CD8"/>
    <mergeCell ref="DG7:EH7"/>
    <mergeCell ref="CE7:DF7"/>
    <mergeCell ref="EI9:ES9"/>
    <mergeCell ref="ET9:FA9"/>
    <mergeCell ref="EI10:ES10"/>
    <mergeCell ref="ET10:FA10"/>
    <mergeCell ref="CE8:CO8"/>
    <mergeCell ref="CP8:CW8"/>
    <mergeCell ref="DR8:DY8"/>
    <mergeCell ref="DZ8:EH8"/>
    <mergeCell ref="EI8:ES8"/>
    <mergeCell ref="CE9:CO9"/>
    <mergeCell ref="CX20:DV20"/>
    <mergeCell ref="AF16:BQ16"/>
    <mergeCell ref="AF17:BQ17"/>
    <mergeCell ref="BS16:CG16"/>
    <mergeCell ref="BS17:CG17"/>
    <mergeCell ref="AV9:BG9"/>
    <mergeCell ref="BH9:BP9"/>
    <mergeCell ref="BQ9:CD9"/>
    <mergeCell ref="CP9:CW9"/>
    <mergeCell ref="A27:BP27"/>
    <mergeCell ref="CI16:DL16"/>
    <mergeCell ref="CI17:DL17"/>
    <mergeCell ref="AF19:BQ19"/>
    <mergeCell ref="AF20:BQ20"/>
    <mergeCell ref="BS19:CV19"/>
    <mergeCell ref="BS20:CV20"/>
    <mergeCell ref="CX19:DV19"/>
    <mergeCell ref="C32:F32"/>
    <mergeCell ref="I32:AA32"/>
    <mergeCell ref="AB32:AD32"/>
    <mergeCell ref="AE32:AG32"/>
    <mergeCell ref="A29:BP29"/>
    <mergeCell ref="A30:T30"/>
    <mergeCell ref="A31:T31"/>
    <mergeCell ref="W31:AY31"/>
    <mergeCell ref="A26:BR26"/>
    <mergeCell ref="W30:AZ30"/>
    <mergeCell ref="A35:FJ35"/>
    <mergeCell ref="AH32:AJ32"/>
    <mergeCell ref="A28:BP28"/>
    <mergeCell ref="C21:F21"/>
    <mergeCell ref="I21:AA21"/>
    <mergeCell ref="AB21:AD21"/>
    <mergeCell ref="AE21:AG21"/>
    <mergeCell ref="AH21:AJ21"/>
  </mergeCells>
  <printOptions/>
  <pageMargins left="0.3937007874015748" right="0.3937007874015748" top="0.2" bottom="0.3937007874015748" header="0.1968503937007874" footer="0.1968503937007874"/>
  <pageSetup fitToHeight="2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2021-01-20T07:37:42Z</cp:lastPrinted>
  <dcterms:created xsi:type="dcterms:W3CDTF">2010-09-22T07:19:29Z</dcterms:created>
  <dcterms:modified xsi:type="dcterms:W3CDTF">2021-01-20T07:37:44Z</dcterms:modified>
  <cp:category/>
  <cp:version/>
  <cp:contentType/>
  <cp:contentStatus/>
</cp:coreProperties>
</file>