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 activeTab="2"/>
  </bookViews>
  <sheets>
    <sheet name="Доходы" sheetId="13" r:id="rId1"/>
    <sheet name="Расходы" sheetId="12" r:id="rId2"/>
    <sheet name="Источники" sheetId="11" r:id="rId3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2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1" hidden="1">Расходы!#REF!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ATO2">#REF!</definedName>
    <definedName name="OKPO">#REF!</definedName>
    <definedName name="OKPO_OUR">#REF!</definedName>
    <definedName name="OKTMO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SONO">#REF!</definedName>
    <definedName name="REM_YEAR">#REF!</definedName>
    <definedName name="REPLACE_ZERO">#REF!</definedName>
    <definedName name="REPORTS_ATR_ADM">#REF!</definedName>
    <definedName name="REPORTS_ATR_PRP">#REF!</definedName>
    <definedName name="REPORTS_ATR_VIDDEYAT">#REF!</definedName>
    <definedName name="REPORTS_FILTER_KBK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M">#REF!</definedName>
    <definedName name="upd">#REF!</definedName>
    <definedName name="USER_PHONE">#REF!</definedName>
    <definedName name="USER_POST">#REF!</definedName>
    <definedName name="VED">#REF!</definedName>
    <definedName name="VED_NAME">#REF!</definedName>
    <definedName name="_xlnm.Print_Titles" localSheetId="0">Доходы!$20:$20</definedName>
    <definedName name="_xlnm.Print_Titles" localSheetId="1">Расходы!$9:$9</definedName>
    <definedName name="_xlnm.Print_Area" localSheetId="0">Доходы!#REF!</definedName>
    <definedName name="_xlnm.Print_Area" localSheetId="2">Источники!#REF!</definedName>
    <definedName name="_xlnm.Print_Area" localSheetId="1">Расходы!#REF!</definedName>
  </definedNames>
  <calcPr calcId="124519"/>
</workbook>
</file>

<file path=xl/calcChain.xml><?xml version="1.0" encoding="utf-8"?>
<calcChain xmlns="http://schemas.openxmlformats.org/spreadsheetml/2006/main">
  <c r="H17" i="11"/>
  <c r="E17"/>
</calcChain>
</file>

<file path=xl/sharedStrings.xml><?xml version="1.0" encoding="utf-8"?>
<sst xmlns="http://schemas.openxmlformats.org/spreadsheetml/2006/main" count="360" uniqueCount="147">
  <si>
    <t xml:space="preserve">        Форма 0503127  с.3</t>
  </si>
  <si>
    <t>383</t>
  </si>
  <si>
    <t xml:space="preserve">Единица измерения:  руб </t>
  </si>
  <si>
    <t>4</t>
  </si>
  <si>
    <t>5</t>
  </si>
  <si>
    <t>назначения</t>
  </si>
  <si>
    <t>КОДЫ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</si>
  <si>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</si>
  <si>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</si>
  <si>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</si>
  <si>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</si>
  <si>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</si>
  <si>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</si>
  <si>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</si>
  <si>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</si>
  <si>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</si>
  <si>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</si>
  <si>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</si>
  <si>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 xml:space="preserve">Код расхода </t>
  </si>
  <si>
    <t xml:space="preserve">Лимиты </t>
  </si>
  <si>
    <t>бюджетных</t>
  </si>
  <si>
    <t>обязательств</t>
  </si>
  <si>
    <t>9</t>
  </si>
  <si>
    <t xml:space="preserve">             Неисполненные </t>
  </si>
  <si>
    <t xml:space="preserve">                назначения</t>
  </si>
  <si>
    <t>по</t>
  </si>
  <si>
    <t>лимитам</t>
  </si>
  <si>
    <t>10</t>
  </si>
  <si>
    <t>Код</t>
  </si>
  <si>
    <t>стро-</t>
  </si>
  <si>
    <t>ки</t>
  </si>
  <si>
    <t>11</t>
  </si>
  <si>
    <t>ассигно-</t>
  </si>
  <si>
    <t>ваниям</t>
  </si>
  <si>
    <t xml:space="preserve">  Форма по ОКУД</t>
  </si>
  <si>
    <t xml:space="preserve">                                  (подпись)                                      (расшифровка подписи)</t>
  </si>
  <si>
    <t xml:space="preserve">                                       (подпись)                (расшифровка подписи)</t>
  </si>
  <si>
    <t>0503127</t>
  </si>
  <si>
    <t xml:space="preserve">                          2. Расходы бюджета</t>
  </si>
  <si>
    <t xml:space="preserve"> Руководитель   __________________   </t>
  </si>
  <si>
    <t>Наименование показателя</t>
  </si>
  <si>
    <t>через
банковские
счета</t>
  </si>
  <si>
    <t>некассовые
операции</t>
  </si>
  <si>
    <t>Неисполненные назначения</t>
  </si>
  <si>
    <t xml:space="preserve">                   Дата</t>
  </si>
  <si>
    <t xml:space="preserve">             по ОКПО</t>
  </si>
  <si>
    <t>Периодичность:     месячная</t>
  </si>
  <si>
    <t xml:space="preserve">             по ОКЕИ</t>
  </si>
  <si>
    <t xml:space="preserve">Утвержденные </t>
  </si>
  <si>
    <t>Неисполненные</t>
  </si>
  <si>
    <t xml:space="preserve">бюджетные </t>
  </si>
  <si>
    <t xml:space="preserve">        Форма 0503127  с.2</t>
  </si>
  <si>
    <t>Код стро-ки</t>
  </si>
  <si>
    <t>Утвержденные бюджетные назначения</t>
  </si>
  <si>
    <t>Исполнено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</si>
  <si>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</si>
  <si>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</si>
  <si>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</si>
  <si>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</si>
  <si>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</si>
  <si>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Код дохода </t>
  </si>
  <si>
    <t xml:space="preserve">по бюджетной </t>
  </si>
  <si>
    <t>классификации</t>
  </si>
  <si>
    <t>финансовые</t>
  </si>
  <si>
    <t xml:space="preserve">через </t>
  </si>
  <si>
    <t>органы</t>
  </si>
  <si>
    <t>по бюджетной классификации</t>
  </si>
  <si>
    <t>Код источника финансирования</t>
  </si>
  <si>
    <t>через финансовые органы</t>
  </si>
  <si>
    <t>1. Доходы бюджета</t>
  </si>
  <si>
    <t>3. Источники финансирования дефицита бюджета</t>
  </si>
  <si>
    <t>010</t>
  </si>
  <si>
    <t>х</t>
  </si>
  <si>
    <t>в том числе:</t>
  </si>
  <si>
    <t>Расходы - всего</t>
  </si>
  <si>
    <t>x</t>
  </si>
  <si>
    <t xml:space="preserve">Наименование бюджета </t>
  </si>
  <si>
    <t>из них:</t>
  </si>
  <si>
    <t xml:space="preserve">уменьшение остатков по внутренним расчетам </t>
  </si>
  <si>
    <t>изменение остатков по расчетам с органами, организующими исполнение бюджета       (стр.811 + 812)</t>
  </si>
  <si>
    <t>810</t>
  </si>
  <si>
    <t xml:space="preserve">       из них: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</si>
  <si>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</si>
  <si>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</si>
  <si>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</si>
  <si>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</si>
  <si>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</si>
  <si>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</si>
  <si>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Изменение остатков по расчетам                       (стр.810 + 820)</t>
  </si>
  <si>
    <t>800</t>
  </si>
  <si>
    <t xml:space="preserve"> </t>
  </si>
  <si>
    <t>Источники финансирования дефицита бюджета - всего</t>
  </si>
  <si>
    <t xml:space="preserve">                                                              ГЛАВНОГО АДМИНИСТРАТОРА, АДМИНИСТРАТОРА ДОХОДОВ БЮДЖЕТА                                    </t>
  </si>
  <si>
    <t xml:space="preserve">главный администратор, администратор источников </t>
  </si>
  <si>
    <t xml:space="preserve">финансирования дефицита бюджета </t>
  </si>
  <si>
    <t xml:space="preserve">        Глава по БК</t>
  </si>
  <si>
    <t>Изменение остатков средств</t>
  </si>
  <si>
    <t xml:space="preserve">      в том числе:</t>
  </si>
  <si>
    <t xml:space="preserve">увеличение остатков по внутренним расчетам </t>
  </si>
  <si>
    <t>821</t>
  </si>
  <si>
    <t>822</t>
  </si>
  <si>
    <t xml:space="preserve">           по ОКТМО</t>
  </si>
  <si>
    <t/>
  </si>
  <si>
    <t>-</t>
  </si>
  <si>
    <t>Муниципальное казенное общеобразовательное учреждение средняя общеобразовательная школа с углубленным изучением отдельных предметов № 2 имени Александра Жаркова г. Яранска Кировской области</t>
  </si>
  <si>
    <t>Бюджет муниципального образования Яранский муниципальный район</t>
  </si>
  <si>
    <t>М.М. Ванчугов</t>
  </si>
  <si>
    <t>источники внутреннего финансирования бюджета</t>
  </si>
  <si>
    <t>источники внешнего финансирования бюджета</t>
  </si>
  <si>
    <t>увеличение остатков средств, всего</t>
  </si>
  <si>
    <t>уменьшение остатков средств, всего</t>
  </si>
  <si>
    <t>Главный бухгалтер ______________  В.Е. Дрягина</t>
  </si>
  <si>
    <t>01 января 2017 г.</t>
  </si>
  <si>
    <t>00007020290002030111</t>
  </si>
  <si>
    <t>Фонд оплаты труда казенных учреждений и взносы по обязательному социальному страхованию</t>
  </si>
  <si>
    <t>200</t>
  </si>
  <si>
    <t>00007020290002030112</t>
  </si>
  <si>
    <t>Иные выплаты персоналу казенных учреждений, за исключением фонда оплаты труда</t>
  </si>
  <si>
    <t>00007020290002030119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</si>
  <si>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</si>
  <si>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00007020290002030244</t>
  </si>
  <si>
    <t>Прочая закупка товаров, работ и услуг для обеспечения государственных (муниципальных) нужд</t>
  </si>
  <si>
    <t>00007020290002030851</t>
  </si>
  <si>
    <t>Уплата налога на имущество организаций и земельного налога</t>
  </si>
  <si>
    <t>00007020290002030852</t>
  </si>
  <si>
    <t>Уплата прочих налогов, сборов и иных платежей</t>
  </si>
  <si>
    <t>00007020290002030853</t>
  </si>
  <si>
    <t>Уплата иных платежей</t>
  </si>
  <si>
    <t>0000702029000203А111</t>
  </si>
  <si>
    <t>0000702029000203А119</t>
  </si>
  <si>
    <t>0000702029000203А244</t>
  </si>
  <si>
    <t>00007020290017010111</t>
  </si>
  <si>
    <t>00007020290017010112</t>
  </si>
  <si>
    <t>00007020290017010119</t>
  </si>
  <si>
    <t>00007020290017010244</t>
  </si>
  <si>
    <t>00007070290015060244</t>
  </si>
  <si>
    <t>000070702900S5060244</t>
  </si>
  <si>
    <t>00011301000000000130</t>
  </si>
  <si>
    <t>Доходы от оказания платных услуг (работ)</t>
  </si>
  <si>
    <t>00011301990000000130</t>
  </si>
  <si>
    <t>Прочие доходы от оказания платных услуг (работ)</t>
  </si>
  <si>
    <t>00011301995050000130</t>
  </si>
  <si>
    <t>Прочие доходы от оказания платных услуг (работ) получателями средств бюджетов муниципальных районов</t>
  </si>
  <si>
    <t>33650101</t>
  </si>
  <si>
    <t>10946557</t>
  </si>
  <si>
    <t>936</t>
  </si>
  <si>
    <t>на 01 января 2017 г.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</si>
</sst>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3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Continuous"/>
    </xf>
    <xf numFmtId="49" fontId="2" fillId="0" borderId="7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Continuous"/>
    </xf>
    <xf numFmtId="49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/>
    </xf>
    <xf numFmtId="0" fontId="8" fillId="0" borderId="0" xfId="0" applyFont="1"/>
    <xf numFmtId="49" fontId="2" fillId="0" borderId="16" xfId="0" applyNumberFormat="1" applyFont="1" applyBorder="1" applyAlignment="1">
      <alignment horizontal="centerContinuous"/>
    </xf>
    <xf numFmtId="0" fontId="2" fillId="0" borderId="13" xfId="0" applyFont="1" applyBorder="1" applyAlignment="1">
      <alignment horizontal="center" vertical="center"/>
    </xf>
    <xf numFmtId="49" fontId="0" fillId="0" borderId="0" xfId="0" applyNumberFormat="1" applyBorder="1"/>
    <xf numFmtId="0" fontId="0" fillId="0" borderId="0" xfId="0" applyBorder="1"/>
    <xf numFmtId="49" fontId="2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Fill="1"/>
    <xf numFmtId="0" fontId="10" fillId="0" borderId="0" xfId="0" applyFont="1" applyAlignment="1">
      <alignment horizontal="left" vertical="top"/>
    </xf>
    <xf numFmtId="49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9" fillId="0" borderId="0" xfId="0" applyFont="1" applyBorder="1" applyAlignment="1"/>
    <xf numFmtId="49" fontId="2" fillId="0" borderId="0" xfId="0" applyNumberFormat="1" applyFont="1" applyAlignment="1">
      <alignment horizontal="right"/>
    </xf>
    <xf numFmtId="0" fontId="0" fillId="0" borderId="0" xfId="0" applyNumberFormat="1" applyFill="1" applyAlignment="1">
      <alignment horizontal="left"/>
    </xf>
    <xf numFmtId="0" fontId="0" fillId="0" borderId="0" xfId="0" applyNumberFormat="1" applyFill="1"/>
    <xf numFmtId="49" fontId="2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vertical="center"/>
    </xf>
    <xf numFmtId="0" fontId="11" fillId="0" borderId="0" xfId="0" applyFont="1" applyAlignment="1"/>
    <xf numFmtId="1" fontId="3" fillId="0" borderId="11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0" fillId="0" borderId="26" xfId="0" applyNumberFormat="1" applyFill="1" applyBorder="1"/>
    <xf numFmtId="0" fontId="2" fillId="0" borderId="27" xfId="0" applyNumberFormat="1" applyFont="1" applyFill="1" applyBorder="1" applyAlignment="1">
      <alignment horizontal="left" wrapText="1"/>
    </xf>
    <xf numFmtId="0" fontId="3" fillId="0" borderId="28" xfId="0" applyNumberFormat="1" applyFont="1" applyFill="1" applyBorder="1" applyAlignment="1">
      <alignment horizontal="center" vertical="center" shrinkToFit="1"/>
    </xf>
    <xf numFmtId="1" fontId="3" fillId="0" borderId="29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left" wrapText="1"/>
    </xf>
    <xf numFmtId="0" fontId="6" fillId="0" borderId="0" xfId="0" applyFont="1" applyFill="1"/>
    <xf numFmtId="0" fontId="3" fillId="0" borderId="31" xfId="0" applyNumberFormat="1" applyFont="1" applyFill="1" applyBorder="1" applyAlignment="1">
      <alignment horizontal="center" vertical="center" shrinkToFit="1"/>
    </xf>
    <xf numFmtId="164" fontId="3" fillId="0" borderId="11" xfId="0" applyNumberFormat="1" applyFont="1" applyFill="1" applyBorder="1" applyAlignment="1">
      <alignment horizontal="right" vertical="center" shrinkToFit="1"/>
    </xf>
    <xf numFmtId="164" fontId="3" fillId="0" borderId="24" xfId="0" applyNumberFormat="1" applyFont="1" applyFill="1" applyBorder="1" applyAlignment="1">
      <alignment horizontal="right" vertical="center" shrinkToFit="1"/>
    </xf>
    <xf numFmtId="4" fontId="3" fillId="0" borderId="18" xfId="0" applyNumberFormat="1" applyFont="1" applyBorder="1" applyAlignment="1">
      <alignment horizontal="right" shrinkToFit="1"/>
    </xf>
    <xf numFmtId="4" fontId="3" fillId="0" borderId="33" xfId="0" applyNumberFormat="1" applyFont="1" applyBorder="1" applyAlignment="1">
      <alignment horizontal="right" shrinkToFit="1"/>
    </xf>
    <xf numFmtId="4" fontId="3" fillId="0" borderId="29" xfId="0" applyNumberFormat="1" applyFont="1" applyBorder="1" applyAlignment="1">
      <alignment horizontal="right" shrinkToFit="1"/>
    </xf>
    <xf numFmtId="4" fontId="3" fillId="0" borderId="34" xfId="0" applyNumberFormat="1" applyFont="1" applyBorder="1" applyAlignment="1">
      <alignment horizontal="right" shrinkToFit="1"/>
    </xf>
    <xf numFmtId="0" fontId="0" fillId="0" borderId="0" xfId="0" applyAlignment="1"/>
    <xf numFmtId="0" fontId="2" fillId="0" borderId="1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35" xfId="0" applyNumberFormat="1" applyFont="1" applyBorder="1" applyAlignment="1">
      <alignment horizontal="left" wrapText="1"/>
    </xf>
    <xf numFmtId="0" fontId="2" fillId="0" borderId="25" xfId="0" applyNumberFormat="1" applyFont="1" applyBorder="1" applyAlignment="1">
      <alignment horizontal="center" vertical="center" shrinkToFit="1"/>
    </xf>
    <xf numFmtId="1" fontId="3" fillId="0" borderId="18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right" vertical="center" shrinkToFit="1"/>
    </xf>
    <xf numFmtId="164" fontId="2" fillId="0" borderId="33" xfId="0" applyNumberFormat="1" applyFont="1" applyBorder="1" applyAlignment="1">
      <alignment horizontal="right" vertical="center" shrinkToFit="1"/>
    </xf>
    <xf numFmtId="0" fontId="2" fillId="0" borderId="21" xfId="0" applyNumberFormat="1" applyFont="1" applyFill="1" applyBorder="1" applyAlignment="1">
      <alignment horizontal="left" wrapText="1" indent="2"/>
    </xf>
    <xf numFmtId="0" fontId="2" fillId="0" borderId="31" xfId="0" applyNumberFormat="1" applyFont="1" applyFill="1" applyBorder="1" applyAlignment="1">
      <alignment horizontal="center" vertical="center" shrinkToFit="1"/>
    </xf>
    <xf numFmtId="164" fontId="2" fillId="0" borderId="14" xfId="0" applyNumberFormat="1" applyFont="1" applyFill="1" applyBorder="1" applyAlignment="1">
      <alignment horizontal="right" vertical="center" shrinkToFit="1"/>
    </xf>
    <xf numFmtId="0" fontId="0" fillId="0" borderId="2" xfId="0" applyFill="1" applyBorder="1"/>
    <xf numFmtId="0" fontId="1" fillId="0" borderId="36" xfId="0" applyFont="1" applyFill="1" applyBorder="1"/>
    <xf numFmtId="0" fontId="1" fillId="0" borderId="0" xfId="0" applyFont="1" applyFill="1"/>
    <xf numFmtId="0" fontId="2" fillId="0" borderId="0" xfId="0" applyNumberFormat="1" applyFont="1" applyFill="1" applyBorder="1" applyAlignment="1">
      <alignment horizontal="left" wrapText="1"/>
    </xf>
    <xf numFmtId="0" fontId="2" fillId="0" borderId="25" xfId="0" applyNumberFormat="1" applyFont="1" applyFill="1" applyBorder="1" applyAlignment="1">
      <alignment horizontal="center" vertical="center" shrinkToFit="1"/>
    </xf>
    <xf numFmtId="1" fontId="3" fillId="0" borderId="18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right" vertical="center" shrinkToFit="1"/>
    </xf>
    <xf numFmtId="164" fontId="2" fillId="0" borderId="15" xfId="0" applyNumberFormat="1" applyFont="1" applyFill="1" applyBorder="1" applyAlignment="1">
      <alignment horizontal="right" vertical="center" shrinkToFit="1"/>
    </xf>
    <xf numFmtId="164" fontId="2" fillId="0" borderId="33" xfId="0" applyNumberFormat="1" applyFont="1" applyFill="1" applyBorder="1" applyAlignment="1">
      <alignment horizontal="right" vertical="center" shrinkToFit="1"/>
    </xf>
    <xf numFmtId="0" fontId="2" fillId="0" borderId="23" xfId="0" applyNumberFormat="1" applyFont="1" applyFill="1" applyBorder="1" applyAlignment="1">
      <alignment horizontal="left" wrapText="1" indent="2"/>
    </xf>
    <xf numFmtId="0" fontId="0" fillId="0" borderId="36" xfId="0" applyNumberFormat="1" applyFill="1" applyBorder="1"/>
    <xf numFmtId="0" fontId="2" fillId="0" borderId="28" xfId="0" applyNumberFormat="1" applyFont="1" applyBorder="1" applyAlignment="1">
      <alignment horizontal="center" vertical="center" shrinkToFit="1"/>
    </xf>
    <xf numFmtId="164" fontId="2" fillId="0" borderId="29" xfId="0" applyNumberFormat="1" applyFont="1" applyBorder="1" applyAlignment="1">
      <alignment horizontal="right" vertical="center" shrinkToFit="1"/>
    </xf>
    <xf numFmtId="164" fontId="2" fillId="0" borderId="34" xfId="0" applyNumberFormat="1" applyFont="1" applyBorder="1" applyAlignment="1">
      <alignment horizontal="right" vertical="center" shrinkToFit="1"/>
    </xf>
    <xf numFmtId="0" fontId="2" fillId="0" borderId="37" xfId="0" applyNumberFormat="1" applyFont="1" applyBorder="1" applyAlignment="1">
      <alignment horizontal="left" wrapText="1"/>
    </xf>
    <xf numFmtId="1" fontId="3" fillId="0" borderId="33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49" fontId="3" fillId="0" borderId="2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3" fillId="0" borderId="31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3" fillId="0" borderId="25" xfId="0" applyNumberFormat="1" applyFont="1" applyBorder="1" applyAlignment="1">
      <alignment horizontal="center" wrapText="1"/>
    </xf>
    <xf numFmtId="49" fontId="3" fillId="0" borderId="39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40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 vertical="center" shrinkToFit="1"/>
    </xf>
    <xf numFmtId="164" fontId="2" fillId="0" borderId="15" xfId="0" applyNumberFormat="1" applyFont="1" applyBorder="1" applyAlignment="1">
      <alignment horizontal="center" vertical="center" shrinkToFit="1"/>
    </xf>
    <xf numFmtId="0" fontId="4" fillId="0" borderId="0" xfId="0" applyFont="1" applyAlignment="1"/>
    <xf numFmtId="49" fontId="2" fillId="0" borderId="19" xfId="0" applyNumberFormat="1" applyFont="1" applyBorder="1"/>
    <xf numFmtId="49" fontId="2" fillId="0" borderId="16" xfId="0" applyNumberFormat="1" applyFont="1" applyBorder="1"/>
    <xf numFmtId="2" fontId="2" fillId="0" borderId="12" xfId="0" applyNumberFormat="1" applyFont="1" applyBorder="1" applyAlignment="1">
      <alignment horizontal="right" shrinkToFit="1"/>
    </xf>
    <xf numFmtId="2" fontId="2" fillId="0" borderId="13" xfId="0" applyNumberFormat="1" applyFont="1" applyBorder="1" applyAlignment="1">
      <alignment horizontal="right" shrinkToFit="1"/>
    </xf>
    <xf numFmtId="2" fontId="2" fillId="0" borderId="17" xfId="0" applyNumberFormat="1" applyFont="1" applyBorder="1" applyAlignment="1">
      <alignment horizontal="right" shrinkToFit="1"/>
    </xf>
    <xf numFmtId="2" fontId="2" fillId="0" borderId="1" xfId="0" applyNumberFormat="1" applyFont="1" applyBorder="1" applyAlignment="1">
      <alignment horizontal="right" shrinkToFit="1"/>
    </xf>
    <xf numFmtId="2" fontId="2" fillId="0" borderId="29" xfId="0" applyNumberFormat="1" applyFont="1" applyBorder="1" applyAlignment="1">
      <alignment horizontal="right" shrinkToFit="1"/>
    </xf>
    <xf numFmtId="49" fontId="2" fillId="0" borderId="24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right" shrinkToFit="1"/>
    </xf>
    <xf numFmtId="49" fontId="2" fillId="0" borderId="33" xfId="0" applyNumberFormat="1" applyFont="1" applyBorder="1" applyAlignment="1">
      <alignment horizontal="center"/>
    </xf>
    <xf numFmtId="49" fontId="3" fillId="0" borderId="42" xfId="0" applyNumberFormat="1" applyFont="1" applyBorder="1" applyAlignment="1">
      <alignment horizontal="center" wrapText="1"/>
    </xf>
    <xf numFmtId="49" fontId="2" fillId="0" borderId="20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2" fontId="2" fillId="0" borderId="43" xfId="0" applyNumberFormat="1" applyFont="1" applyBorder="1" applyAlignment="1">
      <alignment horizontal="right" shrinkToFit="1"/>
    </xf>
    <xf numFmtId="49" fontId="2" fillId="0" borderId="32" xfId="0" applyNumberFormat="1" applyFont="1" applyBorder="1" applyAlignment="1">
      <alignment horizontal="center"/>
    </xf>
    <xf numFmtId="49" fontId="3" fillId="0" borderId="29" xfId="0" applyNumberFormat="1" applyFont="1" applyBorder="1" applyAlignment="1">
      <alignment horizontal="center" vertical="center" shrinkToFit="1"/>
    </xf>
    <xf numFmtId="49" fontId="3" fillId="0" borderId="18" xfId="0" applyNumberFormat="1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left" wrapText="1" indent="2"/>
    </xf>
    <xf numFmtId="49" fontId="3" fillId="0" borderId="25" xfId="0" applyNumberFormat="1" applyFont="1" applyBorder="1" applyAlignment="1">
      <alignment horizontal="center" shrinkToFit="1"/>
    </xf>
    <xf numFmtId="49" fontId="3" fillId="0" borderId="18" xfId="0" applyNumberFormat="1" applyFont="1" applyBorder="1" applyAlignment="1">
      <alignment horizontal="center"/>
    </xf>
    <xf numFmtId="49" fontId="0" fillId="0" borderId="41" xfId="1" applyNumberFormat="1" applyFont="1" applyBorder="1" applyAlignment="1" applyProtection="1">
      <alignment horizontal="center"/>
    </xf>
    <xf numFmtId="49" fontId="0" fillId="0" borderId="19" xfId="0" applyNumberFormat="1" applyBorder="1" applyAlignment="1">
      <alignment horizontal="center"/>
    </xf>
    <xf numFmtId="0" fontId="3" fillId="0" borderId="15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4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0" fillId="0" borderId="42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I24"/>
  <sheetViews>
    <sheetView zoomScaleNormal="85" workbookViewId="0">
      <selection activeCell="E21" sqref="E21"/>
    </sheetView>
  </sheetViews>
  <sheetFormatPr defaultRowHeight="12.75"/>
  <cols>
    <col min="1" max="1" width="30" customWidth="1"/>
    <col min="2" max="2" width="4.5703125" customWidth="1"/>
    <col min="3" max="3" width="18.28515625" customWidth="1"/>
    <col min="4" max="4" width="15.28515625" customWidth="1"/>
    <col min="5" max="5" width="14.140625" customWidth="1"/>
    <col min="6" max="6" width="14.28515625" customWidth="1"/>
    <col min="7" max="7" width="13.7109375" customWidth="1"/>
    <col min="8" max="8" width="13.42578125" customWidth="1"/>
    <col min="9" max="9" width="14.140625" customWidth="1"/>
  </cols>
  <sheetData>
    <row r="1" spans="1:9" ht="14.25" customHeight="1">
      <c r="A1" s="149" t="s">
        <v>55</v>
      </c>
      <c r="B1" s="150"/>
      <c r="C1" s="150"/>
      <c r="D1" s="150"/>
      <c r="E1" s="150"/>
      <c r="F1" s="150"/>
      <c r="G1" s="150"/>
      <c r="H1" s="150"/>
    </row>
    <row r="2" spans="1:9" ht="12" customHeight="1">
      <c r="A2" s="149" t="s">
        <v>56</v>
      </c>
      <c r="B2" s="150"/>
      <c r="C2" s="150"/>
      <c r="D2" s="150"/>
      <c r="E2" s="150"/>
      <c r="F2" s="150"/>
      <c r="G2" s="150"/>
      <c r="H2" s="150"/>
      <c r="I2" s="3"/>
    </row>
    <row r="3" spans="1:9" ht="12" customHeight="1">
      <c r="A3" s="149" t="s">
        <v>57</v>
      </c>
      <c r="B3" s="150"/>
      <c r="C3" s="150"/>
      <c r="D3" s="150"/>
      <c r="E3" s="150"/>
      <c r="F3" s="150"/>
      <c r="G3" s="150"/>
      <c r="H3" s="156"/>
      <c r="I3" s="36"/>
    </row>
    <row r="4" spans="1:9" ht="12.75" customHeight="1" thickBot="1">
      <c r="A4" s="151" t="s">
        <v>92</v>
      </c>
      <c r="B4" s="152"/>
      <c r="C4" s="152"/>
      <c r="D4" s="152"/>
      <c r="E4" s="152"/>
      <c r="F4" s="152"/>
      <c r="G4" s="152"/>
      <c r="H4" s="1"/>
      <c r="I4" s="54" t="s">
        <v>6</v>
      </c>
    </row>
    <row r="5" spans="1:9" ht="12.75" customHeight="1">
      <c r="A5" s="121"/>
      <c r="B5" s="76"/>
      <c r="C5" s="76"/>
      <c r="D5" s="76"/>
      <c r="E5" s="76"/>
      <c r="F5" s="76"/>
      <c r="G5" s="76"/>
      <c r="H5" s="9" t="s">
        <v>34</v>
      </c>
      <c r="I5" s="14" t="s">
        <v>37</v>
      </c>
    </row>
    <row r="6" spans="1:9" ht="14.1" customHeight="1">
      <c r="A6" s="11"/>
      <c r="B6" s="11"/>
      <c r="C6" s="11"/>
      <c r="D6" s="50" t="s">
        <v>146</v>
      </c>
      <c r="E6" s="11"/>
      <c r="F6" s="11"/>
      <c r="G6" s="11"/>
      <c r="H6" s="10" t="s">
        <v>44</v>
      </c>
      <c r="I6" s="131">
        <v>42736</v>
      </c>
    </row>
    <row r="7" spans="1:9" ht="18" customHeight="1">
      <c r="A7" s="10" t="s">
        <v>58</v>
      </c>
      <c r="B7" s="10"/>
      <c r="C7" s="10"/>
      <c r="D7" s="9"/>
      <c r="E7" s="9"/>
      <c r="F7" s="9"/>
      <c r="G7" s="9"/>
      <c r="H7" s="10"/>
      <c r="I7" s="122"/>
    </row>
    <row r="8" spans="1:9" ht="9.75" customHeight="1">
      <c r="A8" s="10" t="s">
        <v>59</v>
      </c>
      <c r="B8" s="10"/>
      <c r="C8" s="10"/>
      <c r="D8" s="9"/>
      <c r="E8" s="9"/>
      <c r="F8" s="9"/>
      <c r="G8" s="9"/>
      <c r="H8" s="10"/>
      <c r="I8" s="123"/>
    </row>
    <row r="9" spans="1:9" ht="12.75" customHeight="1">
      <c r="A9" s="10" t="s">
        <v>93</v>
      </c>
      <c r="B9" s="10"/>
      <c r="C9" s="10"/>
      <c r="D9" s="9"/>
      <c r="E9" s="9"/>
      <c r="F9" s="9"/>
      <c r="G9" s="9"/>
      <c r="H9" s="10" t="s">
        <v>45</v>
      </c>
      <c r="I9" s="147" t="s">
        <v>144</v>
      </c>
    </row>
    <row r="10" spans="1:9" ht="33.75" customHeight="1">
      <c r="A10" s="10" t="s">
        <v>94</v>
      </c>
      <c r="B10" s="153" t="s">
        <v>104</v>
      </c>
      <c r="C10" s="154"/>
      <c r="D10" s="154"/>
      <c r="E10" s="154"/>
      <c r="F10" s="154"/>
      <c r="G10" s="154"/>
      <c r="H10" s="10" t="s">
        <v>95</v>
      </c>
      <c r="I10" s="146" t="s">
        <v>145</v>
      </c>
    </row>
    <row r="11" spans="1:9" ht="15.75" customHeight="1">
      <c r="A11" s="10" t="s">
        <v>76</v>
      </c>
      <c r="B11" s="153" t="s">
        <v>105</v>
      </c>
      <c r="C11" s="154"/>
      <c r="D11" s="154"/>
      <c r="E11" s="154"/>
      <c r="F11" s="154"/>
      <c r="G11" s="154"/>
      <c r="H11" s="10" t="s">
        <v>101</v>
      </c>
      <c r="I11" s="146" t="s">
        <v>143</v>
      </c>
    </row>
    <row r="12" spans="1:9" ht="13.5" customHeight="1">
      <c r="A12" s="10" t="s">
        <v>46</v>
      </c>
      <c r="B12" s="10"/>
      <c r="C12" s="10"/>
      <c r="D12" s="9"/>
      <c r="E12" s="9"/>
      <c r="F12" s="9"/>
      <c r="G12" s="9"/>
      <c r="H12" s="10"/>
      <c r="I12" s="33"/>
    </row>
    <row r="13" spans="1:9" ht="13.5" customHeight="1" thickBot="1">
      <c r="A13" s="10" t="s">
        <v>2</v>
      </c>
      <c r="B13" s="10"/>
      <c r="C13" s="10"/>
      <c r="D13" s="9"/>
      <c r="E13" s="9"/>
      <c r="F13" s="9"/>
      <c r="G13" s="9"/>
      <c r="H13" s="10" t="s">
        <v>47</v>
      </c>
      <c r="I13" s="15" t="s">
        <v>1</v>
      </c>
    </row>
    <row r="14" spans="1:9" s="32" customFormat="1" ht="14.1" customHeight="1">
      <c r="A14" s="155" t="s">
        <v>69</v>
      </c>
      <c r="B14" s="155"/>
      <c r="C14" s="155"/>
      <c r="D14" s="155"/>
      <c r="E14" s="155"/>
      <c r="F14" s="155"/>
      <c r="G14" s="155"/>
      <c r="H14" s="155"/>
      <c r="I14" s="155"/>
    </row>
    <row r="15" spans="1:9" ht="12.75" customHeight="1">
      <c r="A15" s="52"/>
      <c r="B15" s="53"/>
      <c r="C15" s="54"/>
      <c r="D15" s="23"/>
      <c r="E15" s="20"/>
      <c r="F15" s="26" t="s">
        <v>8</v>
      </c>
      <c r="G15" s="21"/>
      <c r="H15" s="27"/>
      <c r="I15" s="23"/>
    </row>
    <row r="16" spans="1:9" ht="9.9499999999999993" customHeight="1">
      <c r="A16" s="19"/>
      <c r="B16" s="6" t="s">
        <v>28</v>
      </c>
      <c r="C16" s="6" t="s">
        <v>60</v>
      </c>
      <c r="D16" s="5" t="s">
        <v>48</v>
      </c>
      <c r="E16" s="23" t="s">
        <v>64</v>
      </c>
      <c r="F16" s="28" t="s">
        <v>9</v>
      </c>
      <c r="G16" s="23" t="s">
        <v>12</v>
      </c>
      <c r="H16" s="22"/>
      <c r="I16" s="5" t="s">
        <v>49</v>
      </c>
    </row>
    <row r="17" spans="1:9" ht="9.9499999999999993" customHeight="1">
      <c r="A17" s="19" t="s">
        <v>7</v>
      </c>
      <c r="B17" s="6" t="s">
        <v>29</v>
      </c>
      <c r="C17" s="19" t="s">
        <v>61</v>
      </c>
      <c r="D17" s="5" t="s">
        <v>50</v>
      </c>
      <c r="E17" s="24" t="s">
        <v>63</v>
      </c>
      <c r="F17" s="5" t="s">
        <v>10</v>
      </c>
      <c r="G17" s="5" t="s">
        <v>13</v>
      </c>
      <c r="H17" s="5" t="s">
        <v>14</v>
      </c>
      <c r="I17" s="5" t="s">
        <v>5</v>
      </c>
    </row>
    <row r="18" spans="1:9" ht="9.9499999999999993" customHeight="1">
      <c r="A18" s="55"/>
      <c r="B18" s="6" t="s">
        <v>30</v>
      </c>
      <c r="C18" s="6" t="s">
        <v>62</v>
      </c>
      <c r="D18" s="5" t="s">
        <v>5</v>
      </c>
      <c r="E18" s="24" t="s">
        <v>65</v>
      </c>
      <c r="F18" s="5" t="s">
        <v>11</v>
      </c>
      <c r="G18" s="5"/>
      <c r="H18" s="5"/>
      <c r="I18" s="5"/>
    </row>
    <row r="19" spans="1:9" ht="6" customHeight="1">
      <c r="A19" s="56"/>
      <c r="B19" s="57"/>
      <c r="C19" s="57"/>
      <c r="D19" s="58"/>
      <c r="E19" s="24"/>
      <c r="F19" s="5"/>
      <c r="G19" s="5"/>
      <c r="H19" s="5"/>
      <c r="I19" s="5"/>
    </row>
    <row r="20" spans="1:9" ht="12" customHeight="1" thickBot="1">
      <c r="A20" s="34">
        <v>1</v>
      </c>
      <c r="B20" s="8">
        <v>2</v>
      </c>
      <c r="C20" s="8">
        <v>3</v>
      </c>
      <c r="D20" s="4" t="s">
        <v>3</v>
      </c>
      <c r="E20" s="25" t="s">
        <v>4</v>
      </c>
      <c r="F20" s="4" t="s">
        <v>15</v>
      </c>
      <c r="G20" s="4" t="s">
        <v>16</v>
      </c>
      <c r="H20" s="4" t="s">
        <v>17</v>
      </c>
      <c r="I20" s="4" t="s">
        <v>22</v>
      </c>
    </row>
    <row r="21" spans="1:9" s="59" customFormat="1" ht="22.5">
      <c r="A21" s="148" t="s">
        <v>138</v>
      </c>
      <c r="B21" s="144" t="s">
        <v>71</v>
      </c>
      <c r="C21" s="145" t="s">
        <v>137</v>
      </c>
      <c r="D21" s="72">
        <v>217080</v>
      </c>
      <c r="E21" s="72">
        <v>217080</v>
      </c>
      <c r="F21" s="72" t="s">
        <v>103</v>
      </c>
      <c r="G21" s="72" t="s">
        <v>103</v>
      </c>
      <c r="H21" s="72">
        <v>217080</v>
      </c>
      <c r="I21" s="73" t="s">
        <v>103</v>
      </c>
    </row>
    <row r="22" spans="1:9" s="59" customFormat="1" ht="22.5">
      <c r="A22" s="148" t="s">
        <v>140</v>
      </c>
      <c r="B22" s="144" t="s">
        <v>71</v>
      </c>
      <c r="C22" s="145" t="s">
        <v>139</v>
      </c>
      <c r="D22" s="72">
        <v>217080</v>
      </c>
      <c r="E22" s="72">
        <v>217080</v>
      </c>
      <c r="F22" s="72" t="s">
        <v>103</v>
      </c>
      <c r="G22" s="72" t="s">
        <v>103</v>
      </c>
      <c r="H22" s="72">
        <v>217080</v>
      </c>
      <c r="I22" s="73" t="s">
        <v>103</v>
      </c>
    </row>
    <row r="23" spans="1:9" s="59" customFormat="1" ht="34.5" thickBot="1">
      <c r="A23" s="148" t="s">
        <v>142</v>
      </c>
      <c r="B23" s="144" t="s">
        <v>71</v>
      </c>
      <c r="C23" s="145" t="s">
        <v>141</v>
      </c>
      <c r="D23" s="72">
        <v>217080</v>
      </c>
      <c r="E23" s="72">
        <v>217080</v>
      </c>
      <c r="F23" s="72" t="s">
        <v>103</v>
      </c>
      <c r="G23" s="72" t="s">
        <v>103</v>
      </c>
      <c r="H23" s="72">
        <v>217080</v>
      </c>
      <c r="I23" s="73" t="s">
        <v>103</v>
      </c>
    </row>
    <row r="24" spans="1:9" s="48" customFormat="1">
      <c r="A24" s="47"/>
      <c r="B24" s="63"/>
      <c r="C24" s="63"/>
      <c r="D24" s="63"/>
      <c r="E24" s="63"/>
      <c r="F24" s="63"/>
      <c r="G24" s="63"/>
      <c r="H24" s="63"/>
      <c r="I24" s="63"/>
    </row>
  </sheetData>
  <mergeCells count="7">
    <mergeCell ref="A1:H1"/>
    <mergeCell ref="A4:G4"/>
    <mergeCell ref="B10:G10"/>
    <mergeCell ref="A14:I14"/>
    <mergeCell ref="A2:H2"/>
    <mergeCell ref="A3:H3"/>
    <mergeCell ref="B11:G11"/>
  </mergeCells>
  <pageMargins left="0.39370078740157483" right="0.39370078740157483" top="0.39370078740157483" bottom="0.39370078740157483" header="0.51181102362204722" footer="0.51181102362204722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K28"/>
  <sheetViews>
    <sheetView showGridLines="0" topLeftCell="A15" workbookViewId="0">
      <selection activeCell="F12" sqref="F12:F27"/>
    </sheetView>
  </sheetViews>
  <sheetFormatPr defaultRowHeight="12.75"/>
  <cols>
    <col min="1" max="1" width="30" customWidth="1"/>
    <col min="2" max="2" width="4.5703125" customWidth="1"/>
    <col min="3" max="3" width="18.28515625" customWidth="1"/>
    <col min="4" max="11" width="13.7109375" customWidth="1"/>
  </cols>
  <sheetData>
    <row r="1" spans="1:11" ht="15">
      <c r="A1" s="157" t="s">
        <v>38</v>
      </c>
      <c r="B1" s="157"/>
      <c r="C1" s="157"/>
      <c r="D1" s="157"/>
      <c r="E1" s="157"/>
      <c r="F1" s="157"/>
      <c r="G1" s="157"/>
      <c r="H1" s="157"/>
      <c r="I1" s="157"/>
      <c r="J1" s="9" t="s">
        <v>51</v>
      </c>
      <c r="K1" s="17"/>
    </row>
    <row r="3" spans="1:11" ht="12" customHeight="1">
      <c r="A3" s="52"/>
      <c r="B3" s="53"/>
      <c r="C3" s="53" t="s">
        <v>18</v>
      </c>
      <c r="D3" s="23"/>
      <c r="E3" s="23"/>
      <c r="F3" s="158" t="s">
        <v>8</v>
      </c>
      <c r="G3" s="159"/>
      <c r="H3" s="159"/>
      <c r="I3" s="160"/>
      <c r="J3" s="29" t="s">
        <v>23</v>
      </c>
      <c r="K3" s="22"/>
    </row>
    <row r="4" spans="1:11" ht="9.75" customHeight="1">
      <c r="A4" s="19"/>
      <c r="B4" s="6" t="s">
        <v>28</v>
      </c>
      <c r="C4" s="19" t="s">
        <v>61</v>
      </c>
      <c r="D4" s="5" t="s">
        <v>48</v>
      </c>
      <c r="E4" s="5" t="s">
        <v>19</v>
      </c>
      <c r="F4" s="161"/>
      <c r="G4" s="162"/>
      <c r="H4" s="162"/>
      <c r="I4" s="163"/>
      <c r="J4" s="30" t="s">
        <v>24</v>
      </c>
      <c r="K4" s="49"/>
    </row>
    <row r="5" spans="1:11" ht="11.25" customHeight="1">
      <c r="A5" s="55"/>
      <c r="B5" s="6" t="s">
        <v>29</v>
      </c>
      <c r="C5" s="19" t="s">
        <v>62</v>
      </c>
      <c r="D5" s="5" t="s">
        <v>50</v>
      </c>
      <c r="E5" s="5" t="s">
        <v>20</v>
      </c>
      <c r="F5" s="23" t="s">
        <v>9</v>
      </c>
      <c r="G5" s="28" t="s">
        <v>9</v>
      </c>
      <c r="H5" s="23" t="s">
        <v>12</v>
      </c>
      <c r="I5" s="22"/>
      <c r="J5" s="12" t="s">
        <v>25</v>
      </c>
      <c r="K5" s="5" t="s">
        <v>25</v>
      </c>
    </row>
    <row r="6" spans="1:11" ht="11.25" customHeight="1">
      <c r="A6" s="19" t="s">
        <v>7</v>
      </c>
      <c r="B6" s="6" t="s">
        <v>30</v>
      </c>
      <c r="C6" s="6"/>
      <c r="D6" s="5" t="s">
        <v>5</v>
      </c>
      <c r="E6" s="24" t="s">
        <v>21</v>
      </c>
      <c r="F6" s="24" t="s">
        <v>63</v>
      </c>
      <c r="G6" s="5" t="s">
        <v>10</v>
      </c>
      <c r="H6" s="5" t="s">
        <v>13</v>
      </c>
      <c r="I6" s="5" t="s">
        <v>14</v>
      </c>
      <c r="J6" s="12" t="s">
        <v>32</v>
      </c>
      <c r="K6" s="5" t="s">
        <v>26</v>
      </c>
    </row>
    <row r="7" spans="1:11" ht="10.5" customHeight="1">
      <c r="A7" s="55"/>
      <c r="B7" s="6"/>
      <c r="C7" s="6"/>
      <c r="D7" s="5"/>
      <c r="E7" s="24"/>
      <c r="F7" s="24" t="s">
        <v>65</v>
      </c>
      <c r="G7" s="5" t="s">
        <v>11</v>
      </c>
      <c r="H7" s="5"/>
      <c r="I7" s="5"/>
      <c r="J7" s="12" t="s">
        <v>33</v>
      </c>
      <c r="K7" s="5" t="s">
        <v>20</v>
      </c>
    </row>
    <row r="8" spans="1:11" ht="9" customHeight="1">
      <c r="A8" s="55"/>
      <c r="B8" s="6"/>
      <c r="C8" s="6"/>
      <c r="D8" s="5"/>
      <c r="E8" s="24"/>
      <c r="F8" s="24"/>
      <c r="G8" s="5"/>
      <c r="H8" s="5"/>
      <c r="I8" s="5"/>
      <c r="J8" s="12"/>
      <c r="K8" s="5" t="s">
        <v>21</v>
      </c>
    </row>
    <row r="9" spans="1:11" ht="13.5" thickBot="1">
      <c r="A9" s="34">
        <v>1</v>
      </c>
      <c r="B9" s="8">
        <v>2</v>
      </c>
      <c r="C9" s="8">
        <v>3</v>
      </c>
      <c r="D9" s="4" t="s">
        <v>3</v>
      </c>
      <c r="E9" s="25" t="s">
        <v>4</v>
      </c>
      <c r="F9" s="25" t="s">
        <v>15</v>
      </c>
      <c r="G9" s="4" t="s">
        <v>16</v>
      </c>
      <c r="H9" s="4" t="s">
        <v>17</v>
      </c>
      <c r="I9" s="4" t="s">
        <v>22</v>
      </c>
      <c r="J9" s="13" t="s">
        <v>27</v>
      </c>
      <c r="K9" s="4" t="s">
        <v>31</v>
      </c>
    </row>
    <row r="10" spans="1:11" s="62" customFormat="1">
      <c r="A10" s="64" t="s">
        <v>74</v>
      </c>
      <c r="B10" s="65">
        <v>200</v>
      </c>
      <c r="C10" s="66" t="s">
        <v>75</v>
      </c>
      <c r="D10" s="74" t="s">
        <v>103</v>
      </c>
      <c r="E10" s="74" t="s">
        <v>103</v>
      </c>
      <c r="F10" s="74" t="s">
        <v>103</v>
      </c>
      <c r="G10" s="74" t="s">
        <v>103</v>
      </c>
      <c r="H10" s="74" t="s">
        <v>103</v>
      </c>
      <c r="I10" s="74" t="s">
        <v>103</v>
      </c>
      <c r="J10" s="74" t="s">
        <v>103</v>
      </c>
      <c r="K10" s="75" t="s">
        <v>103</v>
      </c>
    </row>
    <row r="11" spans="1:11" s="48" customFormat="1">
      <c r="A11" s="67" t="s">
        <v>73</v>
      </c>
      <c r="B11" s="69"/>
      <c r="C11" s="60"/>
      <c r="D11" s="70"/>
      <c r="E11" s="70"/>
      <c r="F11" s="60"/>
      <c r="G11" s="70"/>
      <c r="H11" s="70"/>
      <c r="I11" s="60"/>
      <c r="J11" s="70"/>
      <c r="K11" s="71"/>
    </row>
    <row r="12" spans="1:11" s="59" customFormat="1" ht="45">
      <c r="A12" s="143" t="s">
        <v>114</v>
      </c>
      <c r="B12" s="144" t="s">
        <v>115</v>
      </c>
      <c r="C12" s="145" t="s">
        <v>113</v>
      </c>
      <c r="D12" s="72">
        <v>227285.04</v>
      </c>
      <c r="E12" s="72">
        <v>227285.04</v>
      </c>
      <c r="F12" s="72">
        <v>227285.04</v>
      </c>
      <c r="G12" s="72" t="s">
        <v>103</v>
      </c>
      <c r="H12" s="72" t="s">
        <v>103</v>
      </c>
      <c r="I12" s="72">
        <v>227285.04</v>
      </c>
      <c r="J12" s="72" t="s">
        <v>103</v>
      </c>
      <c r="K12" s="73" t="s">
        <v>103</v>
      </c>
    </row>
    <row r="13" spans="1:11" s="59" customFormat="1" ht="45">
      <c r="A13" s="143" t="s">
        <v>117</v>
      </c>
      <c r="B13" s="144" t="s">
        <v>115</v>
      </c>
      <c r="C13" s="145" t="s">
        <v>116</v>
      </c>
      <c r="D13" s="72">
        <v>1000</v>
      </c>
      <c r="E13" s="72">
        <v>1000</v>
      </c>
      <c r="F13" s="72" t="s">
        <v>103</v>
      </c>
      <c r="G13" s="72" t="s">
        <v>103</v>
      </c>
      <c r="H13" s="72" t="s">
        <v>103</v>
      </c>
      <c r="I13" s="72" t="s">
        <v>103</v>
      </c>
      <c r="J13" s="72">
        <v>1000</v>
      </c>
      <c r="K13" s="73">
        <v>1000</v>
      </c>
    </row>
    <row r="14" spans="1:11" s="59" customFormat="1" ht="56.25">
      <c r="A14" s="143" t="s">
        <v>119</v>
      </c>
      <c r="B14" s="144" t="s">
        <v>115</v>
      </c>
      <c r="C14" s="145" t="s">
        <v>118</v>
      </c>
      <c r="D14" s="72">
        <v>104492.4</v>
      </c>
      <c r="E14" s="72">
        <v>104492.4</v>
      </c>
      <c r="F14" s="72">
        <v>71226.98</v>
      </c>
      <c r="G14" s="72" t="s">
        <v>103</v>
      </c>
      <c r="H14" s="72" t="s">
        <v>103</v>
      </c>
      <c r="I14" s="72">
        <v>71226.98</v>
      </c>
      <c r="J14" s="72">
        <v>33265.42</v>
      </c>
      <c r="K14" s="73">
        <v>33265.42</v>
      </c>
    </row>
    <row r="15" spans="1:11" s="59" customFormat="1" ht="45">
      <c r="A15" s="143" t="s">
        <v>121</v>
      </c>
      <c r="B15" s="144" t="s">
        <v>115</v>
      </c>
      <c r="C15" s="145" t="s">
        <v>120</v>
      </c>
      <c r="D15" s="72">
        <v>2774633.82</v>
      </c>
      <c r="E15" s="72">
        <v>2774633.82</v>
      </c>
      <c r="F15" s="72">
        <v>2271708.6800000002</v>
      </c>
      <c r="G15" s="72" t="s">
        <v>103</v>
      </c>
      <c r="H15" s="72" t="s">
        <v>103</v>
      </c>
      <c r="I15" s="72">
        <v>2271708.6800000002</v>
      </c>
      <c r="J15" s="72">
        <v>502925.14</v>
      </c>
      <c r="K15" s="73">
        <v>502925.14</v>
      </c>
    </row>
    <row r="16" spans="1:11" s="59" customFormat="1" ht="22.5">
      <c r="A16" s="143" t="s">
        <v>123</v>
      </c>
      <c r="B16" s="144" t="s">
        <v>115</v>
      </c>
      <c r="C16" s="145" t="s">
        <v>122</v>
      </c>
      <c r="D16" s="72">
        <v>104158</v>
      </c>
      <c r="E16" s="72">
        <v>104158</v>
      </c>
      <c r="F16" s="72">
        <v>104158</v>
      </c>
      <c r="G16" s="72" t="s">
        <v>103</v>
      </c>
      <c r="H16" s="72" t="s">
        <v>103</v>
      </c>
      <c r="I16" s="72">
        <v>104158</v>
      </c>
      <c r="J16" s="72" t="s">
        <v>103</v>
      </c>
      <c r="K16" s="73" t="s">
        <v>103</v>
      </c>
    </row>
    <row r="17" spans="1:11" s="59" customFormat="1" ht="22.5">
      <c r="A17" s="143" t="s">
        <v>125</v>
      </c>
      <c r="B17" s="144" t="s">
        <v>115</v>
      </c>
      <c r="C17" s="145" t="s">
        <v>124</v>
      </c>
      <c r="D17" s="72">
        <v>21426.26</v>
      </c>
      <c r="E17" s="72">
        <v>21426.26</v>
      </c>
      <c r="F17" s="72">
        <v>21426.26</v>
      </c>
      <c r="G17" s="72" t="s">
        <v>103</v>
      </c>
      <c r="H17" s="72" t="s">
        <v>103</v>
      </c>
      <c r="I17" s="72">
        <v>21426.26</v>
      </c>
      <c r="J17" s="72" t="s">
        <v>103</v>
      </c>
      <c r="K17" s="73" t="s">
        <v>103</v>
      </c>
    </row>
    <row r="18" spans="1:11" s="59" customFormat="1">
      <c r="A18" s="143" t="s">
        <v>127</v>
      </c>
      <c r="B18" s="144" t="s">
        <v>115</v>
      </c>
      <c r="C18" s="145" t="s">
        <v>126</v>
      </c>
      <c r="D18" s="72">
        <v>6464.22</v>
      </c>
      <c r="E18" s="72">
        <v>6464.22</v>
      </c>
      <c r="F18" s="72">
        <v>6464.22</v>
      </c>
      <c r="G18" s="72" t="s">
        <v>103</v>
      </c>
      <c r="H18" s="72" t="s">
        <v>103</v>
      </c>
      <c r="I18" s="72">
        <v>6464.22</v>
      </c>
      <c r="J18" s="72" t="s">
        <v>103</v>
      </c>
      <c r="K18" s="73" t="s">
        <v>103</v>
      </c>
    </row>
    <row r="19" spans="1:11" s="59" customFormat="1" ht="45">
      <c r="A19" s="143" t="s">
        <v>114</v>
      </c>
      <c r="B19" s="144" t="s">
        <v>115</v>
      </c>
      <c r="C19" s="145" t="s">
        <v>128</v>
      </c>
      <c r="D19" s="72">
        <v>43000</v>
      </c>
      <c r="E19" s="72">
        <v>43000</v>
      </c>
      <c r="F19" s="72">
        <v>43000</v>
      </c>
      <c r="G19" s="72" t="s">
        <v>103</v>
      </c>
      <c r="H19" s="72" t="s">
        <v>103</v>
      </c>
      <c r="I19" s="72">
        <v>43000</v>
      </c>
      <c r="J19" s="72" t="s">
        <v>103</v>
      </c>
      <c r="K19" s="73" t="s">
        <v>103</v>
      </c>
    </row>
    <row r="20" spans="1:11" s="59" customFormat="1" ht="56.25">
      <c r="A20" s="143" t="s">
        <v>119</v>
      </c>
      <c r="B20" s="144" t="s">
        <v>115</v>
      </c>
      <c r="C20" s="145" t="s">
        <v>129</v>
      </c>
      <c r="D20" s="72">
        <v>6490</v>
      </c>
      <c r="E20" s="72">
        <v>6490</v>
      </c>
      <c r="F20" s="72">
        <v>6490</v>
      </c>
      <c r="G20" s="72" t="s">
        <v>103</v>
      </c>
      <c r="H20" s="72" t="s">
        <v>103</v>
      </c>
      <c r="I20" s="72">
        <v>6490</v>
      </c>
      <c r="J20" s="72" t="s">
        <v>103</v>
      </c>
      <c r="K20" s="73" t="s">
        <v>103</v>
      </c>
    </row>
    <row r="21" spans="1:11" s="59" customFormat="1" ht="45">
      <c r="A21" s="143" t="s">
        <v>121</v>
      </c>
      <c r="B21" s="144" t="s">
        <v>115</v>
      </c>
      <c r="C21" s="145" t="s">
        <v>130</v>
      </c>
      <c r="D21" s="72">
        <v>624973.15</v>
      </c>
      <c r="E21" s="72">
        <v>624973.15</v>
      </c>
      <c r="F21" s="72">
        <v>624973.15</v>
      </c>
      <c r="G21" s="72" t="s">
        <v>103</v>
      </c>
      <c r="H21" s="72" t="s">
        <v>103</v>
      </c>
      <c r="I21" s="72">
        <v>624973.15</v>
      </c>
      <c r="J21" s="72" t="s">
        <v>103</v>
      </c>
      <c r="K21" s="73" t="s">
        <v>103</v>
      </c>
    </row>
    <row r="22" spans="1:11" s="59" customFormat="1" ht="45">
      <c r="A22" s="143" t="s">
        <v>114</v>
      </c>
      <c r="B22" s="144" t="s">
        <v>115</v>
      </c>
      <c r="C22" s="145" t="s">
        <v>131</v>
      </c>
      <c r="D22" s="72">
        <v>12418560.050000001</v>
      </c>
      <c r="E22" s="72">
        <v>12418560.050000001</v>
      </c>
      <c r="F22" s="72">
        <v>12282079.130000001</v>
      </c>
      <c r="G22" s="72" t="s">
        <v>103</v>
      </c>
      <c r="H22" s="72" t="s">
        <v>103</v>
      </c>
      <c r="I22" s="72">
        <v>12282079.130000001</v>
      </c>
      <c r="J22" s="72">
        <v>136480.92000000001</v>
      </c>
      <c r="K22" s="73">
        <v>136480.92000000001</v>
      </c>
    </row>
    <row r="23" spans="1:11" s="59" customFormat="1" ht="45">
      <c r="A23" s="143" t="s">
        <v>117</v>
      </c>
      <c r="B23" s="144" t="s">
        <v>115</v>
      </c>
      <c r="C23" s="145" t="s">
        <v>132</v>
      </c>
      <c r="D23" s="72">
        <v>77350.59</v>
      </c>
      <c r="E23" s="72">
        <v>77350.59</v>
      </c>
      <c r="F23" s="72">
        <v>77350.59</v>
      </c>
      <c r="G23" s="72" t="s">
        <v>103</v>
      </c>
      <c r="H23" s="72" t="s">
        <v>103</v>
      </c>
      <c r="I23" s="72">
        <v>77350.59</v>
      </c>
      <c r="J23" s="72" t="s">
        <v>103</v>
      </c>
      <c r="K23" s="73" t="s">
        <v>103</v>
      </c>
    </row>
    <row r="24" spans="1:11" s="59" customFormat="1" ht="56.25">
      <c r="A24" s="143" t="s">
        <v>119</v>
      </c>
      <c r="B24" s="144" t="s">
        <v>115</v>
      </c>
      <c r="C24" s="145" t="s">
        <v>133</v>
      </c>
      <c r="D24" s="72">
        <v>3906579.17</v>
      </c>
      <c r="E24" s="72">
        <v>3906579.17</v>
      </c>
      <c r="F24" s="72">
        <v>3880876.11</v>
      </c>
      <c r="G24" s="72" t="s">
        <v>103</v>
      </c>
      <c r="H24" s="72" t="s">
        <v>103</v>
      </c>
      <c r="I24" s="72">
        <v>3880876.11</v>
      </c>
      <c r="J24" s="72">
        <v>25703.06</v>
      </c>
      <c r="K24" s="73">
        <v>25703.06</v>
      </c>
    </row>
    <row r="25" spans="1:11" s="59" customFormat="1" ht="45">
      <c r="A25" s="143" t="s">
        <v>121</v>
      </c>
      <c r="B25" s="144" t="s">
        <v>115</v>
      </c>
      <c r="C25" s="145" t="s">
        <v>134</v>
      </c>
      <c r="D25" s="72">
        <v>401649.41</v>
      </c>
      <c r="E25" s="72">
        <v>401649.41</v>
      </c>
      <c r="F25" s="72">
        <v>401649.41</v>
      </c>
      <c r="G25" s="72" t="s">
        <v>103</v>
      </c>
      <c r="H25" s="72" t="s">
        <v>103</v>
      </c>
      <c r="I25" s="72">
        <v>401649.41</v>
      </c>
      <c r="J25" s="72" t="s">
        <v>103</v>
      </c>
      <c r="K25" s="73" t="s">
        <v>103</v>
      </c>
    </row>
    <row r="26" spans="1:11" s="59" customFormat="1" ht="45">
      <c r="A26" s="143" t="s">
        <v>121</v>
      </c>
      <c r="B26" s="144" t="s">
        <v>115</v>
      </c>
      <c r="C26" s="145" t="s">
        <v>135</v>
      </c>
      <c r="D26" s="72">
        <v>149850</v>
      </c>
      <c r="E26" s="72">
        <v>149850</v>
      </c>
      <c r="F26" s="72">
        <v>149850</v>
      </c>
      <c r="G26" s="72" t="s">
        <v>103</v>
      </c>
      <c r="H26" s="72" t="s">
        <v>103</v>
      </c>
      <c r="I26" s="72">
        <v>149850</v>
      </c>
      <c r="J26" s="72" t="s">
        <v>103</v>
      </c>
      <c r="K26" s="73" t="s">
        <v>103</v>
      </c>
    </row>
    <row r="27" spans="1:11" s="59" customFormat="1" ht="45">
      <c r="A27" s="143" t="s">
        <v>121</v>
      </c>
      <c r="B27" s="144" t="s">
        <v>115</v>
      </c>
      <c r="C27" s="145" t="s">
        <v>136</v>
      </c>
      <c r="D27" s="72">
        <v>226800</v>
      </c>
      <c r="E27" s="72">
        <v>226800</v>
      </c>
      <c r="F27" s="72">
        <v>226800</v>
      </c>
      <c r="G27" s="72" t="s">
        <v>103</v>
      </c>
      <c r="H27" s="72" t="s">
        <v>103</v>
      </c>
      <c r="I27" s="72">
        <v>226800</v>
      </c>
      <c r="J27" s="72" t="s">
        <v>103</v>
      </c>
      <c r="K27" s="73" t="s">
        <v>103</v>
      </c>
    </row>
    <row r="28" spans="1:11" s="48" customFormat="1">
      <c r="A28" s="47"/>
    </row>
  </sheetData>
  <mergeCells count="2">
    <mergeCell ref="A1:I1"/>
    <mergeCell ref="F3:I4"/>
  </mergeCells>
  <pageMargins left="0.39370078740157483" right="0.39370078740157483" top="0.39370078740157483" bottom="0.39370078740157483" header="0" footer="0"/>
  <pageSetup paperSize="9" scale="8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1:K34"/>
  <sheetViews>
    <sheetView tabSelected="1" topLeftCell="A7" zoomScale="115" zoomScaleNormal="115" workbookViewId="0">
      <selection activeCell="G30" sqref="G30"/>
    </sheetView>
  </sheetViews>
  <sheetFormatPr defaultRowHeight="12"/>
  <cols>
    <col min="1" max="1" width="36.28515625" style="42" customWidth="1"/>
    <col min="2" max="2" width="5" style="43" customWidth="1"/>
    <col min="3" max="3" width="19.42578125" style="44" customWidth="1"/>
    <col min="4" max="4" width="13.7109375" style="40" customWidth="1"/>
    <col min="5" max="5" width="13.28515625" style="41" customWidth="1"/>
    <col min="6" max="8" width="13.7109375" style="41" customWidth="1"/>
    <col min="9" max="9" width="14.7109375" style="41" customWidth="1"/>
    <col min="10" max="16384" width="9.140625" style="41"/>
  </cols>
  <sheetData>
    <row r="1" spans="1:9" s="38" customFormat="1" ht="12.75" customHeight="1">
      <c r="A1" s="167" t="s">
        <v>70</v>
      </c>
      <c r="B1" s="167"/>
      <c r="C1" s="167"/>
      <c r="D1" s="167"/>
      <c r="E1" s="167"/>
      <c r="F1" s="167"/>
      <c r="G1" s="167"/>
      <c r="H1" s="45"/>
      <c r="I1" s="46" t="s">
        <v>0</v>
      </c>
    </row>
    <row r="2" spans="1:9" ht="12.75" thickBot="1"/>
    <row r="3" spans="1:9" s="39" customFormat="1" ht="12" customHeight="1">
      <c r="A3" s="168" t="s">
        <v>40</v>
      </c>
      <c r="B3" s="170" t="s">
        <v>52</v>
      </c>
      <c r="C3" s="171" t="s">
        <v>67</v>
      </c>
      <c r="D3" s="173" t="s">
        <v>53</v>
      </c>
      <c r="E3" s="175" t="s">
        <v>54</v>
      </c>
      <c r="F3" s="175"/>
      <c r="G3" s="175"/>
      <c r="H3" s="175"/>
      <c r="I3" s="164" t="s">
        <v>43</v>
      </c>
    </row>
    <row r="4" spans="1:9" s="39" customFormat="1">
      <c r="A4" s="169"/>
      <c r="B4" s="166"/>
      <c r="C4" s="172"/>
      <c r="D4" s="174"/>
      <c r="E4" s="166" t="s">
        <v>68</v>
      </c>
      <c r="F4" s="166" t="s">
        <v>41</v>
      </c>
      <c r="G4" s="166" t="s">
        <v>42</v>
      </c>
      <c r="H4" s="166" t="s">
        <v>14</v>
      </c>
      <c r="I4" s="165"/>
    </row>
    <row r="5" spans="1:9" s="39" customFormat="1" ht="39" customHeight="1">
      <c r="A5" s="169"/>
      <c r="B5" s="166"/>
      <c r="C5" s="51" t="s">
        <v>66</v>
      </c>
      <c r="D5" s="174"/>
      <c r="E5" s="166"/>
      <c r="F5" s="166"/>
      <c r="G5" s="166"/>
      <c r="H5" s="166"/>
      <c r="I5" s="165"/>
    </row>
    <row r="6" spans="1:9" s="62" customFormat="1" ht="12.75" customHeight="1" thickBot="1">
      <c r="A6" s="77">
        <v>1</v>
      </c>
      <c r="B6" s="78">
        <v>2</v>
      </c>
      <c r="C6" s="79">
        <v>3</v>
      </c>
      <c r="D6" s="78" t="s">
        <v>3</v>
      </c>
      <c r="E6" s="79">
        <v>5</v>
      </c>
      <c r="F6" s="78">
        <v>6</v>
      </c>
      <c r="G6" s="79">
        <v>7</v>
      </c>
      <c r="H6" s="78">
        <v>8</v>
      </c>
      <c r="I6" s="13" t="s">
        <v>22</v>
      </c>
    </row>
    <row r="7" spans="1:9" customFormat="1" ht="23.25" thickBot="1">
      <c r="A7" s="80" t="s">
        <v>91</v>
      </c>
      <c r="B7" s="81">
        <v>500</v>
      </c>
      <c r="C7" s="82" t="s">
        <v>75</v>
      </c>
      <c r="D7" s="83" t="s">
        <v>103</v>
      </c>
      <c r="E7" s="124">
        <v>20178257.57</v>
      </c>
      <c r="F7" s="83" t="s">
        <v>103</v>
      </c>
      <c r="G7" s="83" t="s">
        <v>103</v>
      </c>
      <c r="H7" s="124">
        <v>20178257.57</v>
      </c>
      <c r="I7" s="84" t="s">
        <v>103</v>
      </c>
    </row>
    <row r="8" spans="1:9" s="90" customFormat="1" ht="12.75">
      <c r="A8" s="85" t="s">
        <v>73</v>
      </c>
      <c r="B8" s="86"/>
      <c r="C8" s="60"/>
      <c r="D8" s="61"/>
      <c r="E8" s="87"/>
      <c r="F8" s="61"/>
      <c r="G8" s="61"/>
      <c r="H8" s="88"/>
      <c r="I8" s="89"/>
    </row>
    <row r="9" spans="1:9" s="68" customFormat="1" ht="22.5">
      <c r="A9" s="91" t="s">
        <v>107</v>
      </c>
      <c r="B9" s="92">
        <v>520</v>
      </c>
      <c r="C9" s="93" t="s">
        <v>75</v>
      </c>
      <c r="D9" s="94" t="s">
        <v>103</v>
      </c>
      <c r="E9" s="95" t="s">
        <v>103</v>
      </c>
      <c r="F9" s="94" t="s">
        <v>103</v>
      </c>
      <c r="G9" s="94" t="s">
        <v>103</v>
      </c>
      <c r="H9" s="94" t="s">
        <v>103</v>
      </c>
      <c r="I9" s="96" t="s">
        <v>103</v>
      </c>
    </row>
    <row r="10" spans="1:9" s="48" customFormat="1" ht="12.75">
      <c r="A10" s="97" t="s">
        <v>77</v>
      </c>
      <c r="B10" s="86" t="s">
        <v>90</v>
      </c>
      <c r="C10" s="60"/>
      <c r="D10" s="61"/>
      <c r="E10" s="87"/>
      <c r="F10" s="61"/>
      <c r="G10" s="61"/>
      <c r="H10" s="88"/>
      <c r="I10" s="98"/>
    </row>
    <row r="11" spans="1:9" s="68" customFormat="1" ht="22.5">
      <c r="A11" s="91" t="s">
        <v>108</v>
      </c>
      <c r="B11" s="92">
        <v>620</v>
      </c>
      <c r="C11" s="93" t="s">
        <v>75</v>
      </c>
      <c r="D11" s="94" t="s">
        <v>103</v>
      </c>
      <c r="E11" s="95" t="s">
        <v>103</v>
      </c>
      <c r="F11" s="94" t="s">
        <v>103</v>
      </c>
      <c r="G11" s="94" t="s">
        <v>103</v>
      </c>
      <c r="H11" s="94" t="s">
        <v>103</v>
      </c>
      <c r="I11" s="96" t="s">
        <v>103</v>
      </c>
    </row>
    <row r="12" spans="1:9" s="48" customFormat="1" ht="12.75">
      <c r="A12" s="97" t="s">
        <v>77</v>
      </c>
      <c r="B12" s="86" t="s">
        <v>90</v>
      </c>
      <c r="C12" s="60"/>
      <c r="D12" s="61"/>
      <c r="E12" s="87"/>
      <c r="F12" s="61"/>
      <c r="G12" s="61"/>
      <c r="H12" s="88"/>
      <c r="I12" s="98"/>
    </row>
    <row r="13" spans="1:9" customFormat="1" ht="12.75">
      <c r="A13" s="102" t="s">
        <v>96</v>
      </c>
      <c r="B13" s="99">
        <v>700</v>
      </c>
      <c r="C13" s="141" t="s">
        <v>102</v>
      </c>
      <c r="D13" s="100" t="s">
        <v>103</v>
      </c>
      <c r="E13" s="119" t="s">
        <v>75</v>
      </c>
      <c r="F13" s="100" t="s">
        <v>103</v>
      </c>
      <c r="G13" s="100" t="s">
        <v>103</v>
      </c>
      <c r="H13" s="100" t="s">
        <v>103</v>
      </c>
      <c r="I13" s="101" t="s">
        <v>103</v>
      </c>
    </row>
    <row r="14" spans="1:9" customFormat="1" ht="12.75">
      <c r="A14" s="102" t="s">
        <v>109</v>
      </c>
      <c r="B14" s="81">
        <v>710</v>
      </c>
      <c r="C14" s="142" t="s">
        <v>102</v>
      </c>
      <c r="D14" s="100" t="s">
        <v>103</v>
      </c>
      <c r="E14" s="120" t="s">
        <v>75</v>
      </c>
      <c r="F14" s="94" t="s">
        <v>103</v>
      </c>
      <c r="G14" s="83" t="s">
        <v>103</v>
      </c>
      <c r="H14" s="83" t="s">
        <v>103</v>
      </c>
      <c r="I14" s="103" t="s">
        <v>75</v>
      </c>
    </row>
    <row r="15" spans="1:9" customFormat="1" ht="12.75">
      <c r="A15" s="102" t="s">
        <v>110</v>
      </c>
      <c r="B15" s="81">
        <v>720</v>
      </c>
      <c r="C15" s="142" t="s">
        <v>102</v>
      </c>
      <c r="D15" s="100" t="s">
        <v>103</v>
      </c>
      <c r="E15" s="120" t="s">
        <v>75</v>
      </c>
      <c r="F15" s="94" t="s">
        <v>103</v>
      </c>
      <c r="G15" s="83" t="s">
        <v>103</v>
      </c>
      <c r="H15" s="83" t="s">
        <v>103</v>
      </c>
      <c r="I15" s="103" t="s">
        <v>75</v>
      </c>
    </row>
    <row r="16" spans="1:9" customFormat="1" ht="28.5" customHeight="1" thickBot="1">
      <c r="A16" s="104" t="s">
        <v>88</v>
      </c>
      <c r="B16" s="115" t="s">
        <v>89</v>
      </c>
      <c r="C16" s="117" t="s">
        <v>72</v>
      </c>
      <c r="D16" s="117" t="s">
        <v>72</v>
      </c>
      <c r="E16" s="124">
        <v>20178257.57</v>
      </c>
      <c r="F16" s="127" t="s">
        <v>103</v>
      </c>
      <c r="G16" s="124" t="s">
        <v>103</v>
      </c>
      <c r="H16" s="127">
        <v>20178257.57</v>
      </c>
      <c r="I16" s="118" t="s">
        <v>72</v>
      </c>
    </row>
    <row r="17" spans="1:9" customFormat="1" ht="36" customHeight="1">
      <c r="A17" s="104" t="s">
        <v>79</v>
      </c>
      <c r="B17" s="107" t="s">
        <v>80</v>
      </c>
      <c r="C17" s="108" t="s">
        <v>72</v>
      </c>
      <c r="D17" s="108" t="s">
        <v>72</v>
      </c>
      <c r="E17" s="125">
        <f>E19+E20</f>
        <v>20178257.57</v>
      </c>
      <c r="F17" s="128" t="s">
        <v>103</v>
      </c>
      <c r="G17" s="108" t="s">
        <v>72</v>
      </c>
      <c r="H17" s="128">
        <f>H19+H20</f>
        <v>20178257.57</v>
      </c>
      <c r="I17" s="109" t="s">
        <v>72</v>
      </c>
    </row>
    <row r="18" spans="1:9" customFormat="1" ht="14.25" customHeight="1">
      <c r="A18" s="106" t="s">
        <v>81</v>
      </c>
      <c r="B18" s="110"/>
      <c r="C18" s="111"/>
      <c r="D18" s="111"/>
      <c r="E18" s="111"/>
      <c r="F18" s="112"/>
      <c r="G18" s="112"/>
      <c r="H18" s="112"/>
      <c r="I18" s="113"/>
    </row>
    <row r="19" spans="1:9" customFormat="1" ht="23.25" customHeight="1">
      <c r="A19" s="104" t="s">
        <v>82</v>
      </c>
      <c r="B19" s="114" t="s">
        <v>83</v>
      </c>
      <c r="C19" s="132" t="s">
        <v>72</v>
      </c>
      <c r="D19" s="133" t="s">
        <v>72</v>
      </c>
      <c r="E19" s="72">
        <v>-217080</v>
      </c>
      <c r="F19" s="134" t="s">
        <v>75</v>
      </c>
      <c r="G19" s="133" t="s">
        <v>72</v>
      </c>
      <c r="H19" s="72">
        <v>-217080</v>
      </c>
      <c r="I19" s="135" t="s">
        <v>72</v>
      </c>
    </row>
    <row r="20" spans="1:9" customFormat="1" ht="31.5" customHeight="1" thickBot="1">
      <c r="A20" s="105" t="s">
        <v>84</v>
      </c>
      <c r="B20" s="114" t="s">
        <v>85</v>
      </c>
      <c r="C20" s="132" t="s">
        <v>72</v>
      </c>
      <c r="D20" s="133" t="s">
        <v>72</v>
      </c>
      <c r="E20" s="126">
        <v>20395337.57</v>
      </c>
      <c r="F20" s="134" t="s">
        <v>103</v>
      </c>
      <c r="G20" s="133" t="s">
        <v>72</v>
      </c>
      <c r="H20" s="134">
        <v>20395337.57</v>
      </c>
      <c r="I20" s="135" t="s">
        <v>72</v>
      </c>
    </row>
    <row r="21" spans="1:9" customFormat="1" ht="22.5" customHeight="1">
      <c r="A21" s="104" t="s">
        <v>86</v>
      </c>
      <c r="B21" s="136" t="s">
        <v>87</v>
      </c>
      <c r="C21" s="137" t="s">
        <v>72</v>
      </c>
      <c r="D21" s="137" t="s">
        <v>72</v>
      </c>
      <c r="E21" s="138" t="s">
        <v>72</v>
      </c>
      <c r="F21" s="139" t="s">
        <v>103</v>
      </c>
      <c r="G21" s="139" t="s">
        <v>103</v>
      </c>
      <c r="H21" s="139" t="s">
        <v>103</v>
      </c>
      <c r="I21" s="140" t="s">
        <v>72</v>
      </c>
    </row>
    <row r="22" spans="1:9" customFormat="1" ht="12" customHeight="1">
      <c r="A22" s="106" t="s">
        <v>97</v>
      </c>
      <c r="B22" s="110"/>
      <c r="C22" s="130"/>
      <c r="D22" s="111"/>
      <c r="E22" s="111"/>
      <c r="F22" s="28" t="s">
        <v>90</v>
      </c>
      <c r="G22" s="111"/>
      <c r="H22" s="28"/>
      <c r="I22" s="129"/>
    </row>
    <row r="23" spans="1:9" customFormat="1" ht="12" customHeight="1">
      <c r="A23" s="104" t="s">
        <v>98</v>
      </c>
      <c r="B23" s="114" t="s">
        <v>99</v>
      </c>
      <c r="C23" s="111" t="s">
        <v>72</v>
      </c>
      <c r="D23" s="112" t="s">
        <v>72</v>
      </c>
      <c r="E23" s="112" t="s">
        <v>72</v>
      </c>
      <c r="F23" s="126" t="s">
        <v>103</v>
      </c>
      <c r="G23" s="126" t="s">
        <v>103</v>
      </c>
      <c r="H23" s="126" t="s">
        <v>103</v>
      </c>
      <c r="I23" s="113" t="s">
        <v>72</v>
      </c>
    </row>
    <row r="24" spans="1:9" customFormat="1" ht="14.25" customHeight="1" thickBot="1">
      <c r="A24" s="105" t="s">
        <v>78</v>
      </c>
      <c r="B24" s="115" t="s">
        <v>100</v>
      </c>
      <c r="C24" s="117" t="s">
        <v>72</v>
      </c>
      <c r="D24" s="116" t="s">
        <v>72</v>
      </c>
      <c r="E24" s="116" t="s">
        <v>72</v>
      </c>
      <c r="F24" s="126" t="s">
        <v>103</v>
      </c>
      <c r="G24" s="126" t="s">
        <v>103</v>
      </c>
      <c r="H24" s="126" t="s">
        <v>103</v>
      </c>
      <c r="I24" s="118" t="s">
        <v>72</v>
      </c>
    </row>
    <row r="25" spans="1:9" s="48" customFormat="1" ht="12.75">
      <c r="A25" s="47"/>
      <c r="B25" s="63"/>
      <c r="C25" s="63"/>
      <c r="D25" s="63"/>
      <c r="E25" s="63"/>
      <c r="F25" s="63"/>
      <c r="G25" s="63"/>
      <c r="H25" s="63"/>
      <c r="I25" s="63"/>
    </row>
    <row r="26" spans="1:9" customFormat="1" ht="12.75">
      <c r="A26" s="10" t="s">
        <v>39</v>
      </c>
      <c r="B26" s="10" t="s">
        <v>106</v>
      </c>
      <c r="C26" s="31"/>
      <c r="D26" s="31"/>
      <c r="E26" s="18"/>
      <c r="F26" s="18"/>
      <c r="G26" s="18"/>
      <c r="H26" s="18"/>
    </row>
    <row r="27" spans="1:9" customFormat="1" ht="9.75" customHeight="1">
      <c r="A27" s="10" t="s">
        <v>35</v>
      </c>
      <c r="B27" s="9"/>
      <c r="C27" s="7"/>
      <c r="D27" s="16"/>
      <c r="E27" s="7"/>
      <c r="F27" s="7"/>
      <c r="G27" s="7"/>
      <c r="H27" s="7"/>
    </row>
    <row r="28" spans="1:9" customFormat="1" ht="12" customHeight="1">
      <c r="A28" s="2"/>
      <c r="B28" s="2"/>
      <c r="C28" s="7"/>
      <c r="D28" s="7"/>
      <c r="E28" s="16"/>
      <c r="F28" s="1"/>
      <c r="G28" s="7"/>
      <c r="H28" s="7"/>
    </row>
    <row r="29" spans="1:9" customFormat="1" ht="9.75" customHeight="1">
      <c r="A29" s="10" t="s">
        <v>111</v>
      </c>
      <c r="B29" s="9"/>
      <c r="C29" s="7"/>
      <c r="D29" s="7"/>
      <c r="E29" s="7"/>
      <c r="F29" s="7"/>
      <c r="G29" s="7"/>
      <c r="H29" s="7"/>
    </row>
    <row r="30" spans="1:9" customFormat="1" ht="9.75" customHeight="1">
      <c r="A30" s="10" t="s">
        <v>36</v>
      </c>
      <c r="B30" s="9"/>
      <c r="C30" s="7"/>
      <c r="D30" s="7"/>
      <c r="E30" s="7"/>
      <c r="F30" s="7"/>
      <c r="G30" s="7"/>
      <c r="H30" s="7"/>
    </row>
    <row r="31" spans="1:9" customFormat="1" ht="17.100000000000001" customHeight="1">
      <c r="A31" s="10"/>
      <c r="B31" s="16"/>
      <c r="C31" s="7"/>
      <c r="D31" s="35"/>
      <c r="E31" s="7"/>
      <c r="F31" s="7"/>
      <c r="G31" s="7"/>
      <c r="H31" s="36"/>
    </row>
    <row r="32" spans="1:9" customFormat="1" ht="18" customHeight="1">
      <c r="A32" s="10" t="s">
        <v>112</v>
      </c>
      <c r="B32" s="2"/>
      <c r="C32" s="7"/>
      <c r="D32" s="7"/>
      <c r="E32" s="7"/>
      <c r="F32" s="7"/>
      <c r="G32" s="7"/>
      <c r="H32" s="36"/>
    </row>
    <row r="33" spans="1:11" customFormat="1" ht="9.9499999999999993" customHeight="1">
      <c r="A33" s="2"/>
      <c r="B33" s="2"/>
      <c r="C33" s="7"/>
      <c r="D33" s="7"/>
      <c r="E33" s="7"/>
      <c r="F33" s="7"/>
      <c r="G33" s="7"/>
      <c r="H33" s="36"/>
    </row>
    <row r="34" spans="1:11" customFormat="1" ht="9.9499999999999993" customHeight="1">
      <c r="A34" s="16"/>
      <c r="B34" s="3"/>
      <c r="C34" s="37"/>
      <c r="D34" s="48"/>
      <c r="E34" s="48"/>
      <c r="F34" s="48"/>
      <c r="G34" s="48"/>
      <c r="H34" s="48"/>
      <c r="I34" s="48"/>
      <c r="J34" s="48"/>
      <c r="K34" s="48"/>
    </row>
  </sheetData>
  <mergeCells count="11">
    <mergeCell ref="A1:G1"/>
    <mergeCell ref="A3:A5"/>
    <mergeCell ref="B3:B5"/>
    <mergeCell ref="C3:C4"/>
    <mergeCell ref="D3:D5"/>
    <mergeCell ref="E3:H3"/>
    <mergeCell ref="I3:I5"/>
    <mergeCell ref="E4:E5"/>
    <mergeCell ref="F4:F5"/>
    <mergeCell ref="G4:G5"/>
    <mergeCell ref="H4:H5"/>
  </mergeCells>
  <pageMargins left="0.39370078740157483" right="0.39370078740157483" top="0.39370078740157483" bottom="0.39370078740157483" header="0.51181102362204722" footer="0.51181102362204722"/>
  <pageSetup paperSize="9" scale="9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</dc:creator>
  <cp:lastModifiedBy>Администратор</cp:lastModifiedBy>
  <cp:lastPrinted>2012-08-02T10:44:07Z</cp:lastPrinted>
  <dcterms:created xsi:type="dcterms:W3CDTF">1999-06-18T11:49:53Z</dcterms:created>
  <dcterms:modified xsi:type="dcterms:W3CDTF">2017-02-07T06:47:08Z</dcterms:modified>
</cp:coreProperties>
</file>